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elena.castro\Documents\Documentos\Documentos\HELENA CASTRO\2019\Convocatoria Pública No. 2 - SEGUROS CAJA HONOR\1. Doc. Proceso\Respuesta Observaciones\"/>
    </mc:Choice>
  </mc:AlternateContent>
  <bookViews>
    <workbookView xWindow="0" yWindow="0" windowWidth="15390" windowHeight="12240" tabRatio="910"/>
  </bookViews>
  <sheets>
    <sheet name="TRDM" sheetId="15" r:id="rId1"/>
    <sheet name="AUTOS" sheetId="16" r:id="rId2"/>
    <sheet name="INCENDIO DEUDORES" sheetId="17" r:id="rId3"/>
    <sheet name="MANEJO" sheetId="18" r:id="rId4"/>
    <sheet name="RC EXT" sheetId="8" r:id="rId5"/>
    <sheet name="IRF" sheetId="10" r:id="rId6"/>
    <sheet name="RCSP" sheetId="12" r:id="rId7"/>
    <sheet name="VIDAGRUPO" sheetId="13" r:id="rId8"/>
    <sheet name="VIDAGRUPODEUDORES" sheetId="14" r:id="rId9"/>
    <sheet name="RC DATOS" sheetId="19" r:id="rId10"/>
    <sheet name="SOAT" sheetId="20" r:id="rId11"/>
    <sheet name="RCC" sheetId="21" r:id="rId12"/>
  </sheets>
  <definedNames>
    <definedName name="_1">#N/A</definedName>
    <definedName name="_2">#N/A</definedName>
    <definedName name="_3">#N/A</definedName>
    <definedName name="A_impresión_IM">#REF!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9" l="1"/>
  <c r="D12" i="18" l="1"/>
  <c r="C15" i="17"/>
  <c r="D9" i="17"/>
  <c r="D9" i="16"/>
  <c r="C33" i="15"/>
  <c r="D17" i="15"/>
  <c r="D8" i="14" l="1"/>
  <c r="D9" i="13"/>
  <c r="D9" i="12"/>
  <c r="D8" i="10"/>
  <c r="D17" i="8" l="1"/>
</calcChain>
</file>

<file path=xl/sharedStrings.xml><?xml version="1.0" encoding="utf-8"?>
<sst xmlns="http://schemas.openxmlformats.org/spreadsheetml/2006/main" count="273" uniqueCount="152">
  <si>
    <t>PÓLIZA DE SEGURO DE TODO RIESGO DAÑOS MATERIALES</t>
  </si>
  <si>
    <t>CONDICIONES COMPLEMENTARIAS</t>
  </si>
  <si>
    <t xml:space="preserve">Condiciones </t>
  </si>
  <si>
    <t xml:space="preserve">PUNTAJE </t>
  </si>
  <si>
    <r>
      <t xml:space="preserve">Limite agregado de indemnización AMIT,  HMACC, Terrorismo y Sabotaje  (Incluido Terrorismo). </t>
    </r>
    <r>
      <rPr>
        <sz val="11"/>
        <rFont val="Book Antiqua"/>
        <family val="1"/>
      </rPr>
      <t xml:space="preserve">(Se calificarà al oferente que otorgue el mayor porcentaje adicional al límite básico establecido para la cobertura de AMIT y para los demás en forma inversamente proporcional. Solo se considerarán ofrecimientos adicionales aquellos expresados en rangos de 10%.) </t>
    </r>
  </si>
  <si>
    <r>
      <t xml:space="preserve">Rotura de vidrios interiores y exteriores, accidental o como consecuencia de daños incluyendo AMIT, HAMCCoP (Incluido Terrorismo). </t>
    </r>
    <r>
      <rPr>
        <sz val="11"/>
        <rFont val="Book Antiqua"/>
        <family val="1"/>
      </rPr>
      <t xml:space="preserve">Se califica el otorgamiento de cobertura al 100% del valor de reposición como minimo un limite del 30% del valor asegurable de Edificio sin ser menor a $2.000.000.000. </t>
    </r>
  </si>
  <si>
    <r>
      <t>Renta para instalaciones y edificios propios y no propios.</t>
    </r>
    <r>
      <rPr>
        <b/>
        <sz val="11"/>
        <color indexed="10"/>
        <rFont val="Book Antiqua"/>
        <family val="1"/>
      </rPr>
      <t xml:space="preserve"> </t>
    </r>
    <r>
      <rPr>
        <sz val="11"/>
        <color indexed="8"/>
        <rFont val="Book Antiqua"/>
        <family val="1"/>
      </rPr>
      <t>Se califica el sublímite adicional ofrecido al básico obligatorio, en porcentajes de 10% y en forma proporcional.</t>
    </r>
  </si>
  <si>
    <t>Traslado temporal de bienes y/o equipos.  Sublímite de $500.000.000 y término de noventa (90) días.</t>
  </si>
  <si>
    <r>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u/>
        <sz val="11"/>
        <rFont val="Book Antiqua"/>
        <family val="1"/>
      </rPr>
      <t>Incluye transito</t>
    </r>
    <r>
      <rPr>
        <sz val="11"/>
        <rFont val="Book Antiqua"/>
        <family val="1"/>
      </rPr>
      <t>).</t>
    </r>
  </si>
  <si>
    <t>No aplicación  de demérito por uso y/o mejora tecnológica, para riesgos de equipo electrónico y rotura de maquinaria, otorgando 3 puntos por cada año mayor a 6. Nota: Modifica la tabla general de la misma forma en cada rango.</t>
  </si>
  <si>
    <t>Límite agregado de indemnización (excepto para Terremoto, HMACC, AMIT y Sabotaje)</t>
  </si>
  <si>
    <t>Este limite de deducible agregado se calificará asignando el maximo puntaje, quince  (15) puntos, a la propuesta que ofrezca el mayor límite superior al indicado en las condiciones básicas minimas y a las demás en forma proporcional.</t>
  </si>
  <si>
    <r>
      <t xml:space="preserve">Bono de retorno por experiencia siniestral (B).
</t>
    </r>
    <r>
      <rPr>
        <sz val="11"/>
        <rFont val="Book Antiqua"/>
        <family val="1"/>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(del 10% en adelante)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</si>
  <si>
    <t>Se otrorgaran los puntos al propnente que relacione en su oferta los siguientes servicios adicionales: 1)Termografia a todas las entidades por lo menos a un riesgo por entidad. 2) Ofrecer apoyo logistico en jornadas de capacitación.</t>
  </si>
  <si>
    <t xml:space="preserve"> Total Puntos - Condiciones Complementarias</t>
  </si>
  <si>
    <t xml:space="preserve"> </t>
  </si>
  <si>
    <t>DEDUCIBLES PÓLIZA SEGURO DE DAÑOS MATERIALES</t>
  </si>
  <si>
    <t xml:space="preserve">Condiciones Complementarias </t>
  </si>
  <si>
    <t>RAMO</t>
  </si>
  <si>
    <t>PUNTOS</t>
  </si>
  <si>
    <t>TERREMOTO</t>
  </si>
  <si>
    <t>AMIT Y HMACCOP</t>
  </si>
  <si>
    <t>HURTO Y HURTO CALIFICADO</t>
  </si>
  <si>
    <t>OTROS EVENTOS</t>
  </si>
  <si>
    <t>TOTAL PUNTOS</t>
  </si>
  <si>
    <t>Tablas de calificación</t>
  </si>
  <si>
    <t>RANGO DE DEDUCIBLE</t>
  </si>
  <si>
    <t>Puntaje sobre valor de la pérdida</t>
  </si>
  <si>
    <t xml:space="preserve">Mayor a 0 % y menor a 1 %   </t>
  </si>
  <si>
    <t>Proporcional según mejor oferta</t>
  </si>
  <si>
    <t>Sin deducible</t>
  </si>
  <si>
    <t>Superior a 0% y menor a 0,5%</t>
  </si>
  <si>
    <t>Superior a 0,5% y menor a 1%</t>
  </si>
  <si>
    <t>Los valores intermedios en cada rango se asignaran los puntos de forma proporcional acorde con la mejor oferta de porcentaje.</t>
  </si>
  <si>
    <t>SIN PORCENTAJE</t>
  </si>
  <si>
    <t>Superior a 0% y menor a 1%</t>
  </si>
  <si>
    <t>Superior a 1% y menor a 2%</t>
  </si>
  <si>
    <t>1 Puntos</t>
  </si>
  <si>
    <t xml:space="preserve">Puntaje </t>
  </si>
  <si>
    <t>Superior a 0 SMMLV y menor a 1 SMMLV</t>
  </si>
  <si>
    <t>5 Puntos</t>
  </si>
  <si>
    <t>55 Puntos</t>
  </si>
  <si>
    <t>Superior a  0% y menor a 1%</t>
  </si>
  <si>
    <t>35 Puntos</t>
  </si>
  <si>
    <t>1% y menor a 2%</t>
  </si>
  <si>
    <t>15 Puntos</t>
  </si>
  <si>
    <t>EVALUACION PÓLIZA DE SEGURO DE AUTOMÓVILES</t>
  </si>
  <si>
    <t>Incremento del límite básico para la cobertura de Responsabilidad Civil Extracontractual, SIN COBRO ADICIONAL DE PRIMA. (Para  vehículos y motos)</t>
  </si>
  <si>
    <t xml:space="preserve">Total Puntos - Condiciones Complementarias </t>
  </si>
  <si>
    <t xml:space="preserve">Teniendo en cuenta que este seguro establece como cobertura basica el amparo de aplicacion de deducible , la propuesta que contemple deducible sera objeto de rechazo de esta pòliza </t>
  </si>
  <si>
    <t xml:space="preserve">Indemnización para vehículos en el caso de siniestro por pérdidas totales, la Aseguradora pagará la indemnización sin que se efectúe el traspaso de la propiedad, en cuyo caso el asegurado se compromete a la entrega y realización del traspaso posterior al pago de la indemnización. </t>
  </si>
  <si>
    <t>Se incluye en la cobertura de responsabilidad civil los daños de vida en relación y daños a la salud</t>
  </si>
  <si>
    <t xml:space="preserve">CONDICIONES COMPLEMENTARIAS </t>
  </si>
  <si>
    <t>Condicion</t>
  </si>
  <si>
    <t>DEDUCIBLES (300 PUNTOS)</t>
  </si>
  <si>
    <t>Los deducibles por póliza serán evaluados siguiendo los parámetros establecido en el numeral del presente pliego de condiciones y las siguientes tablas.</t>
  </si>
  <si>
    <t>Deducible del    0%</t>
  </si>
  <si>
    <t>CALIFICACION FINAL</t>
  </si>
  <si>
    <t xml:space="preserve">CONDICIONES COMPLEMENTARIAS. </t>
  </si>
  <si>
    <t xml:space="preserve">Total Puntos  - Condiciones Complementarias </t>
  </si>
  <si>
    <t>Se otrorgaran los puntos al proponente que presente el menor numero de documetos para realizar el analisis y pago de reclamaciones (entendidos estos como los unicos y definitivos). Para el efecto el proponente presentará en su oferta relación de los documentos requeridos por ramo.</t>
  </si>
  <si>
    <r>
      <t xml:space="preserve">Limitación de eventos para la revocación de la póliza. </t>
    </r>
    <r>
      <rPr>
        <sz val="11"/>
        <rFont val="Book Antiqua"/>
        <family val="1"/>
      </rPr>
      <t>(La asignación del puntaje de ésta condición, está sujeta a la aceptación del texto de la misma, bajo los mismos términos, la modificación o condicionamiento da lugar a la calificación de cero (0) puntos)</t>
    </r>
  </si>
  <si>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</si>
  <si>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110% del valor asegurado.</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</si>
  <si>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</si>
  <si>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r>
      <t xml:space="preserve">Bono de retorno por experiencia siniestral (B).
</t>
    </r>
    <r>
      <rPr>
        <sz val="11"/>
        <rFont val="Book Antiqua"/>
        <family val="1"/>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(mínimo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</si>
  <si>
    <t xml:space="preserve">SEGURO DE INCENDIO DEUDORES </t>
  </si>
  <si>
    <t>Amparo para el inmueble. En caso que por orden de autoridad competente se indique que el inmueble no puede ser habitado por cualquier evento cubierto por la póliza, será indemnizado como una perdida total. La aceptación de esta condición otorgará el puntaje ofrecido, la negación para aceptar esta condición no concederá puntaje</t>
  </si>
  <si>
    <t>Amparo de terreno: En caso de que por orden de autoridad competente, se indique que el terreno no puede ser utilizado nuevamente para la construcción de vivienda, como consecuencia de un evento amparado dentro de esta póliza, se reconocerá al asegurado un valor equivalente al 25% del valor asegurado del inmueble afectado.La aceptación de esta condición otorgará el puntaje ofrecido, la negación para aceptar esta condición no concederá puntaje</t>
  </si>
  <si>
    <t>Renuncia a aplicación de infraseguro a los inmuebles asegurados.La aceptación de esta condición otorgará el puntaje ofrecido, la negación para aceptar esta condición no concederá puntaje</t>
  </si>
  <si>
    <t xml:space="preserve">TOTAL PUNTAJE </t>
  </si>
  <si>
    <t>Puntaje</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</si>
  <si>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(Superior 20%)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</si>
  <si>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DEDUCIBLES 300 PUNTOS</t>
  </si>
  <si>
    <t>Superior a 0 y menor a 1 SMMLV</t>
  </si>
  <si>
    <t>PÓLIZA DE SEGURO GLOBAL DE MANEJO PARA ENTIDADES OFICIALES</t>
  </si>
  <si>
    <t>En un 5%</t>
  </si>
  <si>
    <t>En un 10%</t>
  </si>
  <si>
    <r>
      <t xml:space="preserve">Bono de retorno por experiencia siniestral (B).
</t>
    </r>
    <r>
      <rPr>
        <sz val="11"/>
        <rFont val="Book Antiqua"/>
        <family val="1"/>
      </rPr>
      <t xml:space="preserve">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(mayor 20%)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r>
  </si>
  <si>
    <t>Gastos de defensa 5% del limite asegurado</t>
  </si>
  <si>
    <r>
      <t xml:space="preserve">Incremento del limite básico, </t>
    </r>
    <r>
      <rPr>
        <sz val="11"/>
        <color indexed="8"/>
        <rFont val="Book Antiqua"/>
        <family val="1"/>
      </rPr>
      <t xml:space="preserve">Se califica el límite adicional al básico sin cobro de prima de acuerdo con lo siguiente: </t>
    </r>
  </si>
  <si>
    <t>EN PORCENTAJE DEL VALOR DE LA PÈRDIDA (150 Puntos) EMPLEADOS NO IDENTIFICADOS</t>
  </si>
  <si>
    <t xml:space="preserve">Superior a 0% y menor a 1% </t>
  </si>
  <si>
    <t>Desde 1% y menor a 2 %</t>
  </si>
  <si>
    <t>EN PORCENTAJE DEL VALOR DE LA PÈRDIDA (150 Puntos) DEMAS EVENTOS</t>
  </si>
  <si>
    <t>PÓLIZA DE SEGURO DE RESPONSABILIDAD CIVIL EXTRACONTRACTUAL</t>
  </si>
  <si>
    <t>PUNTAJE</t>
  </si>
  <si>
    <t>En un 15%</t>
  </si>
  <si>
    <t>Limite de cobertura para RC Contractual 5% del limite asegurado en PLO</t>
  </si>
  <si>
    <t>Limite de cobertura aplicable para reclamaciones de terceros derivadas de eventos causados por la naturaleza. 5% del valor asegurado en PLO.</t>
  </si>
  <si>
    <t xml:space="preserve">Superior a 2% y hasta 3 % </t>
  </si>
  <si>
    <t xml:space="preserve">0 SMMLV </t>
  </si>
  <si>
    <t>Superior a 0 Y  hasta 1 SMMLV</t>
  </si>
  <si>
    <t xml:space="preserve">SEGURO DE INFIDELIDAD Y RIESGOS FINANCIEROS </t>
  </si>
  <si>
    <t>Incremento del Limite asegurado adicional al básico sin cobro de prima adicional. Para la calificación de esta condición se asignará el mayor puntaje al proponente que ofrezca el mayor incremento del límite asegurado adicional al básico indicando el porcentaje y los demás obtendrán un puntaje proporcional.</t>
  </si>
  <si>
    <t>Restablecimiento automático del límite asegurado por pago de siniestro con cobro de prima a prorrata. Indicar nuemero de veces.</t>
  </si>
  <si>
    <t>Analisis de Riesgo tipo Survey</t>
  </si>
  <si>
    <t xml:space="preserve">Total Puntos  - Condiciones complementarias </t>
  </si>
  <si>
    <t>Deducible o hasta $10.000.000</t>
  </si>
  <si>
    <t xml:space="preserve">Superior a 10.000.000 y menor a 20.000.000 </t>
  </si>
  <si>
    <t xml:space="preserve">SEGURO DE RESPONSABILIDAD SERVIDORES PÚBLICOS </t>
  </si>
  <si>
    <t>Incremento porcentual del Limite básico para gastos de defensa: Se califica el porcentaje de incremento persona / proceso. (máximo puntaje para el mayor límite y los demas proporcionalmente), sin cobro de prima adicional.</t>
  </si>
  <si>
    <t>Cobertura para cubrir el Pago de multas derivadas de procesos amparados en la póliza. Limite de 10% de gastos de defensa persona.</t>
  </si>
  <si>
    <t xml:space="preserve">Retroactividad, se califica el término ofrecido en adicion al término de retroactividad establecido. </t>
  </si>
  <si>
    <t xml:space="preserve">EVALUACION SEGURO DE VIDA GRUPO </t>
  </si>
  <si>
    <t>Incremento del valor asegurado en el Auxilio Funerario. Indicar el incremento.</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</si>
  <si>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(mayor a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</si>
  <si>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 xml:space="preserve">SEGURO DE VIDA GRUPO DEUDORES </t>
  </si>
  <si>
    <t>Ampliación del periodo de cobertura despues de salir del grupo asegurado.</t>
  </si>
  <si>
    <t xml:space="preserve">Bono de retorno por experiencia siniestral (B).
La Aseguradora reconocerá al asegurado una devolución sobre la prima recaudada del periodo (sin IVA), del valor calculado sobre el valor positivo que resulte de aplicar la siguiente formula:
B = X (0,80 P - S)
Donde: 
B = Bonificación de retorno por experiencia siniestral.
X = Porcentaje a calificar. (superior 30%)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Se  calificará en las condiciones complementarias el mayor valor asignado al factor X </t>
  </si>
  <si>
    <t xml:space="preserve">Incremento del limite Asegurado de Canasta Libre Inversión. Indicar incremento y valor. </t>
  </si>
  <si>
    <t>Se otrorgaran los puntos al proponente que presente el menor numero de documentos para realizar el analisis y pago de reclamaciones (entendidos estos como los unicos y definitivos). Para el efecto el proponente presentará en su oferta relación de los documentos requeridos por ramo.</t>
  </si>
  <si>
    <t xml:space="preserve">CAJAHONOR  esta interesado en recibir propuestas de deducibles que le permitan obtener la mayor indemnización posible, para información de los proponentes a continuación se presentan los deducibles que se están aplicando en las pólizas actualmente contratadas. </t>
  </si>
  <si>
    <t>Cobertura para equipos especiales instalados en UNIDADES  y/o vehículos de propiedad o bajo responsabilidad del asegurado, con limite de $15.000.000 evento y $30.000.000 vigencia</t>
  </si>
  <si>
    <t>Periodo de Descubrimiento Adicional Al basico sin Cobro de prima</t>
  </si>
  <si>
    <t>No subrogación a favor de empleados o contratistas.</t>
  </si>
  <si>
    <t xml:space="preserve">Aplicación informativa para Mobile App for iPad: </t>
  </si>
  <si>
    <t>Fecha de Continuidad</t>
  </si>
  <si>
    <t>SEGURO DE RESPONSABILIDAD DE DATOS</t>
  </si>
  <si>
    <t xml:space="preserve">¿SE OTORGA?  SI/NO (Diligenciar) </t>
  </si>
  <si>
    <t>Nombe del Oferente:</t>
  </si>
  <si>
    <t>Nombre y firma del Representante Legal:</t>
  </si>
  <si>
    <t xml:space="preserve">Nombre del Oferente: </t>
  </si>
  <si>
    <t xml:space="preserve">Nombre y firma del Representante Legal: </t>
  </si>
  <si>
    <t> Evaluación de Porcentaje: ……………………………………...…………………... (15 Puntos)</t>
  </si>
  <si>
    <t> Evaluación de Mínimo: En SMMLV ………………………………..………... (15 Puntos)</t>
  </si>
  <si>
    <t>4 Puntos</t>
  </si>
  <si>
    <t>2,5 Puntos</t>
  </si>
  <si>
    <t>EVALUACIÓN DE DEDUCIBLES   30 puntos</t>
  </si>
  <si>
    <t>a) TERREMOTO…………………………………………………..………….……………. 10  Puntos</t>
  </si>
  <si>
    <t> Evaluación de Porcentaje: ……………………………………...…………………... 10 Puntos)</t>
  </si>
  <si>
    <t>b) AMIT Y HMACCOP …………………….………………………………………. 10 PUNTOS</t>
  </si>
  <si>
    <t> Evaluación de Porcentaje: ……………………………...…………………... (10 Puntos)</t>
  </si>
  <si>
    <t>c)    HURTO Y HURTO CALIFICADO…………………………………………… 5 PUNTOS</t>
  </si>
  <si>
    <t> Evaluación de Porcentaje: …………………..………...…………………... (4 Puntos)</t>
  </si>
  <si>
    <t> Evaluación de Mínimo: En SMMLV …………………………………...…... (1 Puntos)</t>
  </si>
  <si>
    <t>d)         OTROS EVENTOS ……..…………………………………………………. 5 puntos</t>
  </si>
  <si>
    <t> Evaluación de Porcentaje: …………………..………...…………………... (5 Puntos)</t>
  </si>
  <si>
    <t>DEDUCIBLES  30 PUNTOS</t>
  </si>
  <si>
    <t xml:space="preserve">El puntaje que se tiene estipulado para deducible (30 puntos) se aplicara para las coberturas complementarias y se sumara a cada condición ofrecida de forma proporcional, incrementado el puntaje asignado en 75 puntos para cada aspecto.  </t>
  </si>
  <si>
    <t>Al proponente que ofrezca el mayor limite adicional al basico obtendrá 5 puntos y los demas se calificaran en forma proporcional. De igual forma en el caso de Limite Unico Combinado</t>
  </si>
  <si>
    <t>2 Puntos</t>
  </si>
  <si>
    <t xml:space="preserve">El puntaje que se tiene estipulado para deducible (30 puntos) se aplicara para las coberturas complementarias otorgadas en forma proporcional  </t>
  </si>
  <si>
    <t xml:space="preserve">El puntaje que se tiene estipulado para deducible (30 puntos) se aplicara para las coberturas complementarias y se sumara en forma proporcional  </t>
  </si>
  <si>
    <t>EN PORCENTAJE DEL VALOR DE LA PÈRDIDA (15 Puntos)</t>
  </si>
  <si>
    <t>FIJO EN SALARIOS MINIMOS MENSUALES LEGALES VIGENTES ( 15 PUNTOS )</t>
  </si>
  <si>
    <t>DEDUCIBLES (30 PUNTOS)</t>
  </si>
  <si>
    <r>
      <t xml:space="preserve">Restablecimiento automático del límite asegurado por pago de siniestro, hasta una (1) vez el límite asegurado contratado, con cobro de prima adicional a prorrata. </t>
    </r>
    <r>
      <rPr>
        <sz val="11"/>
        <rFont val="Book Antiqua"/>
        <family val="1"/>
      </rPr>
      <t xml:space="preserve">Mediante la presente cláusula la Compañía acepta expresamente, que en el caso de presentarse una pérdida amparada por la presente póliza, la cuantía de tal pérdida se considerará inmediatamente restablecida desde el momento de ocurrencia del siniestro. </t>
    </r>
  </si>
  <si>
    <t xml:space="preserve">Incremento en el limite asegurado de faltantes de inventario Sublimite del 55% del valor asegurado para la ENTIDAD . </t>
  </si>
  <si>
    <t>Propiedades Adyacentes, Sublimite $ 200,000,000</t>
  </si>
  <si>
    <t>* deducible para terremoto sobre valor asegurado y/o asegurable se tomara el puntaje obtenido multiplicado por el factor 0.90.</t>
  </si>
  <si>
    <r>
      <t>No aplicación de infraseguro.</t>
    </r>
    <r>
      <rPr>
        <sz val="11"/>
        <rFont val="Book Antiqua"/>
        <family val="1"/>
      </rPr>
      <t xml:space="preserve">  Si se ofrece un porcentaje mayor a 25% se otorgara el puntaje los demas de forma proporcional.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</si>
</sst>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quot;$&quot;\ #,##0;[Red]&quot;$&quot;\ \-#,##0"/>
    <numFmt numFmtId="166" formatCode="_-\$* #,##0.00_-;&quot;-$&quot;* #,##0.00_-;_-\$* \-??_-;_-@_-"/>
  </numFmts>
  <fonts count="25" x14ac:knownFonts="1">
    <font>
      <sz val="10"/>
      <name val="Arial"/>
      <family val="2"/>
    </font>
    <font>
      <sz val="10"/>
      <name val="Arial"/>
      <family val="2"/>
    </font>
    <font>
      <b/>
      <sz val="11"/>
      <name val="Book Antiqua"/>
      <family val="1"/>
    </font>
    <font>
      <sz val="11"/>
      <name val="Book Antiqua"/>
      <family val="1"/>
    </font>
    <font>
      <b/>
      <sz val="11"/>
      <color indexed="10"/>
      <name val="Book Antiqua"/>
      <family val="1"/>
    </font>
    <font>
      <sz val="11"/>
      <color indexed="8"/>
      <name val="Book Antiqua"/>
      <family val="1"/>
    </font>
    <font>
      <b/>
      <u/>
      <sz val="11"/>
      <name val="Book Antiqua"/>
      <family val="1"/>
    </font>
    <font>
      <sz val="11"/>
      <color theme="1"/>
      <name val="Book Antiqua"/>
      <family val="1"/>
    </font>
    <font>
      <b/>
      <sz val="14"/>
      <color theme="1"/>
      <name val="Arial Narrow"/>
      <family val="2"/>
    </font>
    <font>
      <sz val="11"/>
      <name val="Arial Narrow"/>
      <family val="2"/>
    </font>
    <font>
      <b/>
      <sz val="11"/>
      <color indexed="12"/>
      <name val="Arial Narrow"/>
      <family val="2"/>
    </font>
    <font>
      <b/>
      <sz val="12"/>
      <color theme="1"/>
      <name val="Arial Narrow"/>
      <family val="2"/>
    </font>
    <font>
      <b/>
      <u/>
      <sz val="14"/>
      <color theme="1"/>
      <name val="Calibri Light"/>
      <family val="1"/>
      <scheme val="major"/>
    </font>
    <font>
      <b/>
      <sz val="11"/>
      <name val="Arial Narrow"/>
      <family val="2"/>
    </font>
    <font>
      <b/>
      <sz val="11"/>
      <color theme="1"/>
      <name val="Arial Narrow"/>
      <family val="2"/>
    </font>
    <font>
      <sz val="11"/>
      <color theme="1"/>
      <name val="Arial Narrow"/>
      <family val="2"/>
    </font>
    <font>
      <sz val="12"/>
      <name val="Calibri Light"/>
      <family val="1"/>
      <scheme val="major"/>
    </font>
    <font>
      <b/>
      <sz val="11"/>
      <name val="Calibri Light"/>
      <family val="1"/>
      <scheme val="major"/>
    </font>
    <font>
      <sz val="11"/>
      <name val="Calibri Light"/>
      <family val="1"/>
      <scheme val="major"/>
    </font>
    <font>
      <b/>
      <sz val="10"/>
      <name val="Arial"/>
      <family val="2"/>
    </font>
    <font>
      <b/>
      <sz val="12"/>
      <name val="Arial"/>
      <family val="2"/>
    </font>
    <font>
      <b/>
      <sz val="11"/>
      <color indexed="8"/>
      <name val="Book Antiqua"/>
      <family val="1"/>
    </font>
    <font>
      <sz val="10"/>
      <name val="Arial"/>
      <family val="2"/>
    </font>
    <font>
      <b/>
      <sz val="11"/>
      <name val="Calibri Light"/>
      <family val="2"/>
      <scheme val="major"/>
    </font>
    <font>
      <b/>
      <sz val="11"/>
      <name val="Arial"/>
      <family val="2"/>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7" tint="0.39997558519241921"/>
        <bgColor indexed="64"/>
      </patternFill>
    </fill>
  </fills>
  <borders count="3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1">
    <xf numFmtId="0" fontId="0" fillId="0" borderId="0"/>
    <xf numFmtId="164" fontId="1" fillId="0" borderId="0" applyFont="0" applyFill="0" applyBorder="0" applyAlignment="0" applyProtection="0"/>
    <xf numFmtId="0" fontId="1" fillId="0" borderId="0" applyNumberFormat="0" applyFill="0" applyBorder="0" applyAlignment="0" applyProtection="0"/>
    <xf numFmtId="164" fontId="1" fillId="0" borderId="0" applyFont="0" applyFill="0" applyBorder="0" applyAlignment="0" applyProtection="0"/>
    <xf numFmtId="0" fontId="1" fillId="0" borderId="0"/>
    <xf numFmtId="0" fontId="1" fillId="0" borderId="0"/>
    <xf numFmtId="164" fontId="22" fillId="0" borderId="0" applyFont="0" applyFill="0" applyBorder="0" applyAlignment="0" applyProtection="0"/>
    <xf numFmtId="0" fontId="1" fillId="0" borderId="0"/>
    <xf numFmtId="0" fontId="1" fillId="0" borderId="0"/>
    <xf numFmtId="166" fontId="1" fillId="0" borderId="0" applyFill="0" applyBorder="0" applyAlignment="0" applyProtection="0"/>
    <xf numFmtId="0" fontId="1" fillId="0" borderId="0"/>
  </cellStyleXfs>
  <cellXfs count="213">
    <xf numFmtId="0" fontId="0" fillId="0" borderId="0" xfId="0"/>
    <xf numFmtId="0" fontId="3" fillId="0" borderId="0" xfId="0" applyFont="1" applyFill="1" applyAlignment="1">
      <alignment vertical="center" wrapText="1"/>
    </xf>
    <xf numFmtId="164" fontId="2" fillId="2" borderId="2" xfId="1" applyFont="1" applyFill="1" applyBorder="1" applyAlignment="1">
      <alignment horizontal="center" vertical="center" wrapText="1"/>
    </xf>
    <xf numFmtId="164" fontId="3" fillId="3" borderId="2" xfId="1" applyFont="1" applyFill="1" applyBorder="1" applyAlignment="1">
      <alignment vertical="center" wrapText="1"/>
    </xf>
    <xf numFmtId="164" fontId="2" fillId="3" borderId="7" xfId="0" applyNumberFormat="1" applyFont="1" applyFill="1" applyBorder="1" applyAlignment="1">
      <alignment horizontal="center" vertical="center" wrapText="1"/>
    </xf>
    <xf numFmtId="0" fontId="7" fillId="0" borderId="0" xfId="0" applyFont="1" applyFill="1" applyAlignment="1">
      <alignment vertical="center" wrapText="1"/>
    </xf>
    <xf numFmtId="164" fontId="7" fillId="0" borderId="0" xfId="1" applyFont="1" applyFill="1" applyAlignment="1">
      <alignment horizontal="center" vertical="center" wrapText="1"/>
    </xf>
    <xf numFmtId="0" fontId="8" fillId="3" borderId="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164" fontId="2" fillId="2" borderId="11" xfId="1" applyFont="1" applyFill="1" applyBorder="1" applyAlignment="1">
      <alignment horizontal="center" vertical="center" wrapText="1"/>
    </xf>
    <xf numFmtId="0" fontId="11" fillId="3" borderId="2" xfId="0" applyFont="1" applyFill="1" applyBorder="1" applyAlignment="1">
      <alignment vertical="center" wrapText="1"/>
    </xf>
    <xf numFmtId="0" fontId="10" fillId="3" borderId="2" xfId="0" applyFont="1" applyFill="1" applyBorder="1" applyAlignment="1">
      <alignment vertical="center" wrapText="1"/>
    </xf>
    <xf numFmtId="0" fontId="13" fillId="3" borderId="2" xfId="0" applyFont="1" applyFill="1" applyBorder="1" applyAlignment="1">
      <alignment horizontal="justify" vertical="center" wrapText="1"/>
    </xf>
    <xf numFmtId="0" fontId="13" fillId="3" borderId="2" xfId="0" applyFont="1" applyFill="1" applyBorder="1" applyAlignment="1">
      <alignment horizontal="right" vertical="center" wrapText="1"/>
    </xf>
    <xf numFmtId="164" fontId="3" fillId="0" borderId="0" xfId="1" applyFont="1" applyFill="1" applyAlignment="1">
      <alignment horizontal="center" vertical="center" wrapText="1"/>
    </xf>
    <xf numFmtId="164" fontId="3" fillId="3" borderId="8" xfId="1" applyFont="1" applyFill="1" applyBorder="1" applyAlignment="1">
      <alignment horizontal="center" vertical="center" wrapText="1"/>
    </xf>
    <xf numFmtId="164" fontId="3" fillId="3" borderId="15" xfId="1" applyFont="1" applyFill="1" applyBorder="1" applyAlignment="1">
      <alignment vertical="center" wrapText="1"/>
    </xf>
    <xf numFmtId="0" fontId="0" fillId="0" borderId="2" xfId="0" applyBorder="1" applyAlignment="1">
      <alignment horizontal="center" vertical="center" wrapText="1"/>
    </xf>
    <xf numFmtId="0" fontId="1" fillId="0" borderId="26" xfId="0" applyFont="1" applyBorder="1" applyAlignment="1">
      <alignment horizontal="center" vertical="center" wrapText="1"/>
    </xf>
    <xf numFmtId="0" fontId="19" fillId="0" borderId="11" xfId="0" applyFont="1" applyBorder="1" applyAlignment="1">
      <alignment horizontal="center" vertical="center" wrapText="1"/>
    </xf>
    <xf numFmtId="0" fontId="20" fillId="0" borderId="7" xfId="0" applyFont="1" applyBorder="1" applyAlignment="1">
      <alignment horizontal="center" vertical="center" wrapText="1"/>
    </xf>
    <xf numFmtId="0" fontId="21" fillId="3" borderId="2" xfId="0" applyFont="1" applyFill="1" applyBorder="1" applyAlignment="1">
      <alignment horizontal="center" vertical="center" wrapText="1"/>
    </xf>
    <xf numFmtId="0" fontId="0" fillId="0" borderId="27" xfId="0" applyBorder="1" applyAlignment="1">
      <alignment horizontal="center" vertical="center" wrapText="1"/>
    </xf>
    <xf numFmtId="164" fontId="2" fillId="2" borderId="20" xfId="1" applyFont="1" applyFill="1" applyBorder="1" applyAlignment="1">
      <alignment horizontal="center" vertical="center" wrapText="1"/>
    </xf>
    <xf numFmtId="164" fontId="2" fillId="0" borderId="8" xfId="3" applyFont="1" applyFill="1" applyBorder="1" applyAlignment="1">
      <alignment horizontal="right" vertical="center"/>
    </xf>
    <xf numFmtId="164" fontId="2" fillId="0" borderId="8" xfId="3" applyFont="1" applyFill="1" applyBorder="1" applyAlignment="1">
      <alignment vertical="center" wrapText="1"/>
    </xf>
    <xf numFmtId="164" fontId="2" fillId="0" borderId="8" xfId="3" applyFont="1" applyFill="1" applyBorder="1" applyAlignment="1">
      <alignment horizontal="center" vertical="center" wrapText="1"/>
    </xf>
    <xf numFmtId="0" fontId="0" fillId="0" borderId="11" xfId="0" applyBorder="1" applyAlignment="1">
      <alignment horizontal="center" vertical="center" wrapText="1"/>
    </xf>
    <xf numFmtId="164" fontId="2" fillId="0" borderId="8" xfId="3" applyFont="1" applyFill="1" applyBorder="1" applyAlignment="1">
      <alignment horizontal="right" vertical="center" wrapText="1"/>
    </xf>
    <xf numFmtId="164" fontId="3" fillId="3" borderId="2" xfId="1" applyFont="1" applyFill="1" applyBorder="1" applyAlignment="1">
      <alignment horizontal="center" vertical="center" wrapText="1"/>
    </xf>
    <xf numFmtId="0" fontId="13" fillId="3" borderId="2" xfId="0" applyFont="1" applyFill="1" applyBorder="1" applyAlignment="1">
      <alignment horizontal="center" vertical="center" wrapText="1"/>
    </xf>
    <xf numFmtId="164" fontId="2" fillId="2" borderId="20" xfId="3" applyFont="1" applyFill="1" applyBorder="1" applyAlignment="1">
      <alignment horizontal="center" vertical="center" wrapText="1"/>
    </xf>
    <xf numFmtId="164" fontId="3" fillId="0" borderId="19" xfId="3" applyFont="1" applyBorder="1" applyAlignment="1">
      <alignment horizontal="center" vertical="center" wrapText="1"/>
    </xf>
    <xf numFmtId="164" fontId="3" fillId="0" borderId="19" xfId="3" applyFont="1" applyFill="1" applyBorder="1" applyAlignment="1">
      <alignment horizontal="center" vertical="center" wrapText="1"/>
    </xf>
    <xf numFmtId="164" fontId="2" fillId="2" borderId="24" xfId="0" applyNumberFormat="1" applyFont="1" applyFill="1" applyBorder="1" applyAlignment="1">
      <alignment horizontal="center" vertical="center" wrapText="1"/>
    </xf>
    <xf numFmtId="164" fontId="3" fillId="0" borderId="0" xfId="3" applyFont="1" applyFill="1" applyAlignment="1">
      <alignment horizontal="center" vertical="center" wrapText="1"/>
    </xf>
    <xf numFmtId="164" fontId="2" fillId="2" borderId="31" xfId="3" applyFont="1" applyFill="1" applyBorder="1" applyAlignment="1">
      <alignment horizontal="center" vertical="center" wrapText="1"/>
    </xf>
    <xf numFmtId="0" fontId="3" fillId="0" borderId="0" xfId="5" applyFont="1" applyFill="1" applyAlignment="1">
      <alignment vertical="center" wrapText="1"/>
    </xf>
    <xf numFmtId="4" fontId="3" fillId="0" borderId="23" xfId="3" applyNumberFormat="1" applyFont="1" applyBorder="1" applyAlignment="1">
      <alignment horizontal="center" vertical="center" wrapText="1"/>
    </xf>
    <xf numFmtId="4" fontId="3" fillId="2" borderId="23" xfId="3" applyNumberFormat="1" applyFont="1" applyFill="1" applyBorder="1" applyAlignment="1">
      <alignment horizontal="center" vertical="center" wrapText="1"/>
    </xf>
    <xf numFmtId="164" fontId="2" fillId="2" borderId="2" xfId="6" applyFont="1" applyFill="1" applyBorder="1" applyAlignment="1">
      <alignment horizontal="center" vertical="center" wrapText="1"/>
    </xf>
    <xf numFmtId="0" fontId="1" fillId="0" borderId="2" xfId="4" applyBorder="1" applyAlignment="1">
      <alignment horizontal="center" vertical="center" wrapText="1"/>
    </xf>
    <xf numFmtId="0" fontId="1" fillId="0" borderId="7" xfId="4" applyFont="1" applyBorder="1" applyAlignment="1">
      <alignment horizontal="center" vertical="center" wrapText="1"/>
    </xf>
    <xf numFmtId="0" fontId="1" fillId="0" borderId="0" xfId="4"/>
    <xf numFmtId="164" fontId="2" fillId="2" borderId="2" xfId="1" applyFont="1" applyFill="1" applyBorder="1" applyAlignment="1">
      <alignment horizontal="center" vertical="center"/>
    </xf>
    <xf numFmtId="164" fontId="3" fillId="3" borderId="2" xfId="1" applyFont="1" applyFill="1" applyBorder="1" applyAlignment="1">
      <alignment horizontal="center" vertical="center"/>
    </xf>
    <xf numFmtId="164" fontId="3" fillId="3" borderId="2" xfId="1" applyFont="1" applyFill="1" applyBorder="1" applyAlignment="1">
      <alignment vertical="center"/>
    </xf>
    <xf numFmtId="164" fontId="3" fillId="0" borderId="2" xfId="1" applyFont="1" applyFill="1" applyBorder="1" applyAlignment="1">
      <alignment vertical="center"/>
    </xf>
    <xf numFmtId="164" fontId="3" fillId="3" borderId="6" xfId="1" applyFont="1" applyFill="1" applyBorder="1" applyAlignment="1">
      <alignment vertical="center"/>
    </xf>
    <xf numFmtId="164" fontId="2" fillId="3" borderId="7" xfId="0" applyNumberFormat="1" applyFont="1" applyFill="1" applyBorder="1" applyAlignment="1">
      <alignment horizontal="center" vertical="center"/>
    </xf>
    <xf numFmtId="164" fontId="2" fillId="2" borderId="7" xfId="1" applyFont="1" applyFill="1" applyBorder="1" applyAlignment="1">
      <alignment horizontal="center" vertical="center" wrapText="1"/>
    </xf>
    <xf numFmtId="0" fontId="0" fillId="0" borderId="8" xfId="0" applyBorder="1"/>
    <xf numFmtId="0" fontId="20" fillId="0" borderId="0" xfId="0" applyFont="1"/>
    <xf numFmtId="0" fontId="3" fillId="0" borderId="8" xfId="0" applyFont="1" applyFill="1" applyBorder="1" applyAlignment="1">
      <alignment vertical="center" wrapText="1"/>
    </xf>
    <xf numFmtId="0" fontId="0" fillId="0" borderId="22" xfId="0" applyBorder="1" applyAlignment="1">
      <alignment horizontal="center" vertical="center" wrapText="1"/>
    </xf>
    <xf numFmtId="0" fontId="0" fillId="0" borderId="8" xfId="0" applyBorder="1" applyAlignment="1"/>
    <xf numFmtId="0" fontId="0" fillId="0" borderId="34" xfId="0" applyBorder="1" applyAlignment="1">
      <alignment horizontal="center" vertical="center" wrapText="1"/>
    </xf>
    <xf numFmtId="164" fontId="3" fillId="0" borderId="35" xfId="3" applyFont="1" applyBorder="1" applyAlignment="1">
      <alignment horizontal="center" vertical="center" wrapText="1"/>
    </xf>
    <xf numFmtId="164" fontId="3" fillId="0" borderId="28" xfId="3" applyFont="1" applyFill="1" applyBorder="1" applyAlignment="1">
      <alignment vertical="center" wrapText="1"/>
    </xf>
    <xf numFmtId="164" fontId="3" fillId="0" borderId="28" xfId="3" applyFont="1" applyFill="1" applyBorder="1" applyAlignment="1">
      <alignment horizontal="center" vertical="center" wrapText="1"/>
    </xf>
    <xf numFmtId="164" fontId="2" fillId="2" borderId="36" xfId="5" applyNumberFormat="1" applyFont="1" applyFill="1" applyBorder="1" applyAlignment="1">
      <alignment horizontal="center" vertical="center" wrapText="1"/>
    </xf>
    <xf numFmtId="0" fontId="19" fillId="6" borderId="8" xfId="0" applyFont="1" applyFill="1" applyBorder="1"/>
    <xf numFmtId="0" fontId="19" fillId="6" borderId="8" xfId="0" applyFont="1" applyFill="1" applyBorder="1" applyAlignment="1">
      <alignment vertical="center"/>
    </xf>
    <xf numFmtId="164" fontId="2" fillId="0" borderId="8" xfId="3" applyFont="1" applyFill="1" applyBorder="1" applyAlignment="1">
      <alignment horizontal="right" vertical="center"/>
    </xf>
    <xf numFmtId="0" fontId="24" fillId="0" borderId="0" xfId="0" applyFont="1"/>
    <xf numFmtId="9" fontId="9" fillId="3" borderId="12" xfId="0" applyNumberFormat="1" applyFont="1" applyFill="1" applyBorder="1" applyAlignment="1">
      <alignment horizontal="left" vertical="center" wrapText="1"/>
    </xf>
    <xf numFmtId="9" fontId="9" fillId="3" borderId="13" xfId="0" applyNumberFormat="1" applyFont="1" applyFill="1" applyBorder="1" applyAlignment="1">
      <alignment horizontal="left" vertical="center" wrapText="1"/>
    </xf>
    <xf numFmtId="9" fontId="9" fillId="3" borderId="14" xfId="0" applyNumberFormat="1" applyFont="1" applyFill="1" applyBorder="1" applyAlignment="1">
      <alignment horizontal="left" vertical="center" wrapText="1"/>
    </xf>
    <xf numFmtId="9" fontId="9" fillId="3" borderId="2" xfId="0" applyNumberFormat="1" applyFont="1" applyFill="1" applyBorder="1" applyAlignment="1">
      <alignment horizontal="left" vertical="center" wrapText="1"/>
    </xf>
    <xf numFmtId="0" fontId="9" fillId="3" borderId="2" xfId="0" applyFont="1" applyFill="1" applyBorder="1" applyAlignment="1">
      <alignment horizontal="center" vertical="center" wrapText="1"/>
    </xf>
    <xf numFmtId="9" fontId="9" fillId="3" borderId="3" xfId="0" applyNumberFormat="1" applyFont="1" applyFill="1" applyBorder="1" applyAlignment="1">
      <alignment horizontal="left" vertical="center" wrapText="1"/>
    </xf>
    <xf numFmtId="9" fontId="9" fillId="3" borderId="4" xfId="0" applyNumberFormat="1" applyFont="1" applyFill="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14" fillId="2"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2" fillId="3" borderId="2" xfId="0" applyFont="1" applyFill="1" applyBorder="1" applyAlignment="1">
      <alignment horizontal="justify" vertical="center"/>
    </xf>
    <xf numFmtId="0" fontId="2" fillId="0" borderId="2" xfId="0" applyFont="1" applyFill="1" applyBorder="1" applyAlignment="1">
      <alignment horizontal="justify" vertical="center"/>
    </xf>
    <xf numFmtId="164" fontId="3" fillId="0" borderId="2" xfId="1" applyFont="1" applyFill="1" applyBorder="1" applyAlignment="1">
      <alignment horizontal="center" vertical="center"/>
    </xf>
    <xf numFmtId="0" fontId="3" fillId="0" borderId="2" xfId="0" applyFont="1" applyFill="1" applyBorder="1" applyAlignment="1">
      <alignment horizontal="justify" vertical="center"/>
    </xf>
    <xf numFmtId="0" fontId="12"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2" fillId="3" borderId="2" xfId="0" applyFont="1" applyFill="1" applyBorder="1" applyAlignment="1">
      <alignment horizontal="left" vertical="center"/>
    </xf>
    <xf numFmtId="164" fontId="3" fillId="3" borderId="2" xfId="1" applyFont="1" applyFill="1" applyBorder="1" applyAlignment="1">
      <alignment horizontal="center" vertical="center"/>
    </xf>
    <xf numFmtId="0" fontId="3" fillId="3" borderId="2" xfId="0" applyFont="1" applyFill="1" applyBorder="1" applyAlignment="1">
      <alignment horizontal="justify" vertical="center"/>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2" applyFont="1" applyFill="1" applyBorder="1" applyAlignment="1">
      <alignment horizontal="center" vertical="center"/>
    </xf>
    <xf numFmtId="0" fontId="8" fillId="2" borderId="8" xfId="0" applyFont="1" applyFill="1" applyBorder="1" applyAlignment="1">
      <alignment horizontal="center" vertical="center" wrapText="1"/>
    </xf>
    <xf numFmtId="0" fontId="2" fillId="2" borderId="8" xfId="2" applyFont="1" applyFill="1" applyBorder="1" applyAlignment="1">
      <alignment horizontal="center" vertical="center" wrapText="1"/>
    </xf>
    <xf numFmtId="0" fontId="9" fillId="3" borderId="1" xfId="0" applyFont="1" applyFill="1" applyBorder="1" applyAlignment="1">
      <alignment horizontal="justify" vertical="center" wrapText="1"/>
    </xf>
    <xf numFmtId="0" fontId="10" fillId="3" borderId="1" xfId="0" applyFont="1" applyFill="1" applyBorder="1" applyAlignment="1">
      <alignment horizontal="justify" vertical="center" wrapText="1"/>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20" fillId="0" borderId="0" xfId="0" applyFont="1" applyAlignment="1">
      <alignment horizontal="left"/>
    </xf>
    <xf numFmtId="0" fontId="13" fillId="3" borderId="3"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13" fillId="3" borderId="5" xfId="0" applyFont="1" applyFill="1" applyBorder="1" applyAlignment="1">
      <alignment horizontal="right" vertical="center" wrapText="1"/>
    </xf>
    <xf numFmtId="0" fontId="13" fillId="4" borderId="2" xfId="0" applyFont="1" applyFill="1" applyBorder="1" applyAlignment="1">
      <alignment horizontal="center" vertical="center" wrapText="1"/>
    </xf>
    <xf numFmtId="0" fontId="2" fillId="2" borderId="1"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3" borderId="2" xfId="0" applyFont="1" applyFill="1" applyBorder="1" applyAlignment="1">
      <alignment horizontal="justify" vertical="center" wrapText="1"/>
    </xf>
    <xf numFmtId="164" fontId="3" fillId="3" borderId="2" xfId="3" applyFont="1" applyFill="1" applyBorder="1" applyAlignment="1">
      <alignment horizontal="center" vertical="center" wrapText="1"/>
    </xf>
    <xf numFmtId="164" fontId="3" fillId="3" borderId="7" xfId="3" applyFont="1" applyFill="1" applyBorder="1" applyAlignment="1">
      <alignment horizontal="center" vertical="center" wrapText="1"/>
    </xf>
    <xf numFmtId="0" fontId="3" fillId="3" borderId="7" xfId="0" applyFont="1" applyFill="1" applyBorder="1" applyAlignment="1">
      <alignment horizontal="justify" vertical="center" wrapText="1"/>
    </xf>
    <xf numFmtId="0" fontId="16" fillId="3" borderId="12" xfId="0" applyFont="1" applyFill="1" applyBorder="1" applyAlignment="1">
      <alignment horizontal="justify" vertical="center" wrapText="1"/>
    </xf>
    <xf numFmtId="0" fontId="16" fillId="3" borderId="13" xfId="0" applyFont="1" applyFill="1" applyBorder="1" applyAlignment="1">
      <alignment horizontal="justify" vertical="center" wrapText="1"/>
    </xf>
    <xf numFmtId="0" fontId="16" fillId="3" borderId="14"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5"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3" borderId="3" xfId="0" applyFont="1" applyFill="1" applyBorder="1" applyAlignment="1">
      <alignment horizontal="justify" vertical="center" wrapText="1"/>
    </xf>
    <xf numFmtId="0" fontId="16" fillId="3" borderId="4" xfId="0" applyFont="1" applyFill="1" applyBorder="1" applyAlignment="1">
      <alignment horizontal="justify" vertical="center" wrapText="1"/>
    </xf>
    <xf numFmtId="0" fontId="16" fillId="3" borderId="5" xfId="0" applyFont="1" applyFill="1" applyBorder="1" applyAlignment="1">
      <alignment horizontal="justify" vertical="center" wrapText="1"/>
    </xf>
    <xf numFmtId="0" fontId="9" fillId="3" borderId="27" xfId="0" applyFont="1" applyFill="1" applyBorder="1" applyAlignment="1">
      <alignment horizontal="left" vertical="center" wrapText="1"/>
    </xf>
    <xf numFmtId="0" fontId="9" fillId="3" borderId="2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2" xfId="0" applyNumberFormat="1" applyBorder="1" applyAlignment="1">
      <alignment horizontal="justify" vertical="center" wrapText="1"/>
    </xf>
    <xf numFmtId="0" fontId="0" fillId="0" borderId="2" xfId="0" applyNumberFormat="1" applyFont="1" applyBorder="1" applyAlignment="1">
      <alignment horizontal="justify" vertical="center" wrapText="1"/>
    </xf>
    <xf numFmtId="0" fontId="20" fillId="0" borderId="7"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9" fontId="18" fillId="0" borderId="27" xfId="0" applyNumberFormat="1" applyFont="1" applyFill="1" applyBorder="1" applyAlignment="1">
      <alignment horizontal="left" vertical="center" wrapText="1"/>
    </xf>
    <xf numFmtId="0" fontId="18" fillId="0" borderId="2" xfId="0" applyFont="1" applyFill="1" applyBorder="1" applyAlignment="1">
      <alignment horizontal="justify" vertical="center" wrapText="1"/>
    </xf>
    <xf numFmtId="0" fontId="23" fillId="2" borderId="2" xfId="0" applyFont="1" applyFill="1" applyBorder="1" applyAlignment="1">
      <alignment horizontal="left" vertical="center" wrapText="1"/>
    </xf>
    <xf numFmtId="9" fontId="18" fillId="0" borderId="2" xfId="0" applyNumberFormat="1" applyFont="1" applyFill="1" applyBorder="1" applyAlignment="1">
      <alignment horizontal="left" vertical="center" wrapText="1"/>
    </xf>
    <xf numFmtId="0" fontId="0" fillId="0" borderId="33" xfId="0" applyBorder="1" applyAlignment="1">
      <alignment horizontal="center"/>
    </xf>
    <xf numFmtId="0" fontId="17"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21" fillId="3" borderId="2" xfId="0" applyFont="1" applyFill="1" applyBorder="1" applyAlignment="1">
      <alignment horizontal="justify" vertical="center" wrapText="1"/>
    </xf>
    <xf numFmtId="164" fontId="3" fillId="3" borderId="2" xfId="1" applyFont="1" applyFill="1" applyBorder="1" applyAlignment="1">
      <alignment horizontal="center" vertical="center" wrapText="1"/>
    </xf>
    <xf numFmtId="165" fontId="5" fillId="3" borderId="2" xfId="0" applyNumberFormat="1" applyFont="1" applyFill="1" applyBorder="1" applyAlignment="1">
      <alignment horizontal="justify" vertical="center" wrapText="1"/>
    </xf>
    <xf numFmtId="0" fontId="5" fillId="3" borderId="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2" fillId="3" borderId="2"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18" fillId="0" borderId="19" xfId="0" applyFont="1" applyFill="1" applyBorder="1" applyAlignment="1">
      <alignment horizontal="justify" vertical="center" wrapText="1"/>
    </xf>
    <xf numFmtId="0" fontId="18" fillId="0" borderId="8" xfId="0" applyFont="1" applyFill="1" applyBorder="1" applyAlignment="1">
      <alignment horizontal="justify"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9" fontId="18" fillId="0" borderId="19" xfId="0" applyNumberFormat="1" applyFont="1" applyFill="1" applyBorder="1" applyAlignment="1">
      <alignment horizontal="left" vertical="center" wrapText="1"/>
    </xf>
    <xf numFmtId="9" fontId="18" fillId="0" borderId="8" xfId="0" applyNumberFormat="1" applyFont="1" applyFill="1" applyBorder="1" applyAlignment="1">
      <alignment horizontal="left" vertical="center" wrapText="1"/>
    </xf>
    <xf numFmtId="9" fontId="18" fillId="0" borderId="24" xfId="0" applyNumberFormat="1" applyFont="1" applyFill="1" applyBorder="1" applyAlignment="1">
      <alignment horizontal="left" vertical="center" wrapText="1"/>
    </xf>
    <xf numFmtId="9" fontId="18" fillId="0" borderId="25" xfId="0" applyNumberFormat="1" applyFont="1" applyFill="1" applyBorder="1" applyAlignment="1">
      <alignment horizontal="left" vertical="center" wrapText="1"/>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0" fontId="2" fillId="2" borderId="18" xfId="2" applyFont="1" applyFill="1" applyBorder="1" applyAlignment="1">
      <alignment horizontal="center" vertical="center" wrapText="1"/>
    </xf>
    <xf numFmtId="0" fontId="2" fillId="2" borderId="19" xfId="2" applyFont="1" applyFill="1" applyBorder="1" applyAlignment="1">
      <alignment horizontal="center" vertical="center" wrapText="1"/>
    </xf>
    <xf numFmtId="0" fontId="2" fillId="2" borderId="20" xfId="2"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8" xfId="0" applyFont="1" applyFill="1" applyBorder="1" applyAlignment="1">
      <alignment horizontal="center" vertical="center" wrapText="1"/>
    </xf>
    <xf numFmtId="164" fontId="2" fillId="5" borderId="8" xfId="3" applyFont="1" applyFill="1" applyBorder="1" applyAlignment="1">
      <alignment horizontal="right" vertical="center" wrapText="1"/>
    </xf>
    <xf numFmtId="0" fontId="3" fillId="0" borderId="3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8" xfId="0" applyFont="1" applyFill="1" applyBorder="1" applyAlignment="1">
      <alignment horizontal="justify" vertical="center" wrapText="1"/>
    </xf>
    <xf numFmtId="0" fontId="2" fillId="3" borderId="8" xfId="0" applyFont="1" applyFill="1" applyBorder="1" applyAlignment="1">
      <alignment horizontal="justify" vertical="center" wrapText="1"/>
    </xf>
    <xf numFmtId="164" fontId="2" fillId="0" borderId="8" xfId="3" applyFont="1" applyFill="1" applyBorder="1" applyAlignment="1">
      <alignment horizontal="right" vertical="center"/>
    </xf>
    <xf numFmtId="0" fontId="2" fillId="0" borderId="8" xfId="0" applyFont="1" applyFill="1" applyBorder="1" applyAlignment="1">
      <alignment horizontal="left" vertical="center" wrapText="1"/>
    </xf>
    <xf numFmtId="164" fontId="2" fillId="0" borderId="8" xfId="3" applyFont="1" applyFill="1" applyBorder="1" applyAlignment="1">
      <alignment horizontal="center" vertical="center" wrapText="1"/>
    </xf>
    <xf numFmtId="0" fontId="17" fillId="2" borderId="1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8" xfId="2" applyFont="1" applyFill="1" applyBorder="1" applyAlignment="1">
      <alignment horizontal="left" vertical="center" wrapText="1"/>
    </xf>
    <xf numFmtId="164" fontId="2" fillId="2" borderId="28" xfId="3" applyFont="1" applyFill="1" applyBorder="1" applyAlignment="1">
      <alignment horizontal="center" vertical="center" wrapText="1"/>
    </xf>
    <xf numFmtId="164" fontId="2" fillId="2" borderId="22" xfId="3" applyFont="1" applyFill="1" applyBorder="1" applyAlignment="1">
      <alignment horizontal="center" vertical="center" wrapText="1"/>
    </xf>
    <xf numFmtId="164" fontId="2" fillId="2" borderId="23" xfId="3" applyFont="1" applyFill="1" applyBorder="1" applyAlignment="1">
      <alignment horizontal="center" vertical="center" wrapText="1"/>
    </xf>
    <xf numFmtId="9" fontId="18" fillId="0" borderId="21" xfId="0" applyNumberFormat="1" applyFont="1" applyFill="1" applyBorder="1" applyAlignment="1">
      <alignment horizontal="left" vertical="center" wrapText="1"/>
    </xf>
    <xf numFmtId="9" fontId="18" fillId="0" borderId="22" xfId="0" applyNumberFormat="1" applyFont="1" applyFill="1" applyBorder="1" applyAlignment="1">
      <alignment horizontal="left" vertical="center" wrapText="1"/>
    </xf>
    <xf numFmtId="9" fontId="18" fillId="0" borderId="23" xfId="0" applyNumberFormat="1"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8" xfId="5" applyFont="1" applyFill="1" applyBorder="1" applyAlignment="1">
      <alignment horizontal="left" vertical="center" wrapText="1"/>
    </xf>
    <xf numFmtId="0" fontId="2" fillId="2" borderId="29" xfId="5" applyFont="1" applyFill="1" applyBorder="1" applyAlignment="1">
      <alignment horizontal="center" vertical="center" wrapText="1"/>
    </xf>
    <xf numFmtId="0" fontId="2" fillId="2" borderId="30" xfId="5" applyFont="1" applyFill="1" applyBorder="1" applyAlignment="1">
      <alignment horizontal="center" vertical="center" wrapText="1"/>
    </xf>
    <xf numFmtId="0" fontId="3" fillId="0" borderId="16"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2" borderId="24" xfId="5" applyFont="1" applyFill="1" applyBorder="1" applyAlignment="1">
      <alignment horizontal="center" vertical="center" wrapText="1"/>
    </xf>
    <xf numFmtId="0" fontId="3" fillId="2" borderId="25" xfId="5" applyFont="1" applyFill="1" applyBorder="1" applyAlignment="1">
      <alignment horizontal="center" vertical="center" wrapText="1"/>
    </xf>
    <xf numFmtId="0" fontId="17" fillId="2" borderId="16" xfId="5" applyFont="1" applyFill="1" applyBorder="1" applyAlignment="1">
      <alignment horizontal="left" vertical="center" wrapText="1"/>
    </xf>
    <xf numFmtId="0" fontId="18" fillId="2" borderId="17" xfId="5" applyFont="1" applyFill="1" applyBorder="1" applyAlignment="1">
      <alignment horizontal="left" vertical="center" wrapText="1"/>
    </xf>
    <xf numFmtId="0" fontId="16" fillId="3" borderId="12" xfId="5" applyFont="1" applyFill="1" applyBorder="1" applyAlignment="1">
      <alignment horizontal="justify" vertical="center" wrapText="1"/>
    </xf>
    <xf numFmtId="0" fontId="16" fillId="3" borderId="13" xfId="5" applyFont="1" applyFill="1" applyBorder="1" applyAlignment="1">
      <alignment horizontal="justify" vertical="center" wrapText="1"/>
    </xf>
    <xf numFmtId="0" fontId="16" fillId="3" borderId="14" xfId="5" applyFont="1" applyFill="1" applyBorder="1" applyAlignment="1">
      <alignment horizontal="justify" vertical="center" wrapText="1"/>
    </xf>
    <xf numFmtId="0" fontId="3" fillId="0" borderId="19" xfId="5" applyFont="1" applyBorder="1" applyAlignment="1">
      <alignment vertical="center" wrapText="1"/>
    </xf>
    <xf numFmtId="0" fontId="3" fillId="0" borderId="8" xfId="5" applyFont="1" applyBorder="1" applyAlignment="1">
      <alignment vertical="center" wrapText="1"/>
    </xf>
    <xf numFmtId="0" fontId="2" fillId="2" borderId="19" xfId="5" applyFont="1" applyFill="1" applyBorder="1" applyAlignment="1">
      <alignment horizontal="center" vertical="center" wrapText="1"/>
    </xf>
    <xf numFmtId="0" fontId="2" fillId="2" borderId="8" xfId="5" applyFont="1" applyFill="1" applyBorder="1" applyAlignment="1">
      <alignment horizontal="center" vertical="center" wrapText="1"/>
    </xf>
    <xf numFmtId="0" fontId="3" fillId="2" borderId="28" xfId="5" applyFont="1" applyFill="1" applyBorder="1" applyAlignment="1">
      <alignment horizontal="center" vertical="center" wrapText="1"/>
    </xf>
    <xf numFmtId="0" fontId="3" fillId="2" borderId="22" xfId="5" applyFont="1" applyFill="1" applyBorder="1" applyAlignment="1">
      <alignment horizontal="center" vertical="center" wrapText="1"/>
    </xf>
    <xf numFmtId="0" fontId="3" fillId="2" borderId="23" xfId="5" applyFont="1" applyFill="1" applyBorder="1" applyAlignment="1">
      <alignment horizontal="center" vertical="center" wrapText="1"/>
    </xf>
    <xf numFmtId="0" fontId="1" fillId="0" borderId="2" xfId="4" applyFont="1" applyBorder="1" applyAlignment="1">
      <alignment horizontal="justify" vertical="center" wrapText="1"/>
    </xf>
    <xf numFmtId="0" fontId="1" fillId="0" borderId="2" xfId="4" applyBorder="1" applyAlignment="1">
      <alignment horizontal="justify" vertical="center" wrapText="1"/>
    </xf>
    <xf numFmtId="0" fontId="2" fillId="2" borderId="2" xfId="4" applyFont="1" applyFill="1" applyBorder="1" applyAlignment="1">
      <alignment horizontal="center" vertical="center" wrapText="1"/>
    </xf>
    <xf numFmtId="0" fontId="1" fillId="0" borderId="3" xfId="4" applyFont="1" applyBorder="1" applyAlignment="1">
      <alignment horizontal="justify" vertical="center" wrapText="1"/>
    </xf>
    <xf numFmtId="0" fontId="1" fillId="0" borderId="4" xfId="4" applyBorder="1" applyAlignment="1">
      <alignment horizontal="justify" vertical="center" wrapText="1"/>
    </xf>
    <xf numFmtId="0" fontId="1" fillId="0" borderId="5" xfId="4" applyBorder="1" applyAlignment="1">
      <alignment horizontal="justify" vertical="center" wrapText="1"/>
    </xf>
    <xf numFmtId="0" fontId="1" fillId="0" borderId="2" xfId="4" applyNumberFormat="1" applyBorder="1" applyAlignment="1">
      <alignment horizontal="justify" vertical="center" wrapText="1"/>
    </xf>
    <xf numFmtId="0" fontId="1" fillId="0" borderId="7" xfId="4" applyFont="1" applyBorder="1" applyAlignment="1">
      <alignment horizontal="justify" vertical="center" wrapText="1"/>
    </xf>
    <xf numFmtId="0" fontId="1" fillId="0" borderId="7" xfId="4" applyBorder="1" applyAlignment="1">
      <alignment horizontal="justify" vertical="center" wrapText="1"/>
    </xf>
    <xf numFmtId="0" fontId="17" fillId="2" borderId="16" xfId="4" applyFont="1" applyFill="1" applyBorder="1" applyAlignment="1">
      <alignment horizontal="left" vertical="center" wrapText="1"/>
    </xf>
    <xf numFmtId="0" fontId="18" fillId="2" borderId="17" xfId="4" applyFont="1" applyFill="1" applyBorder="1" applyAlignment="1">
      <alignment horizontal="left" vertical="center" wrapText="1"/>
    </xf>
  </cellXfs>
  <cellStyles count="11">
    <cellStyle name="Millares" xfId="1" builtinId="3"/>
    <cellStyle name="Millares 2" xfId="3"/>
    <cellStyle name="Millares 3" xfId="6"/>
    <cellStyle name="Moneda 10" xfId="9"/>
    <cellStyle name="Normal" xfId="0" builtinId="0"/>
    <cellStyle name="Normal 2" xfId="2"/>
    <cellStyle name="Normal 2 3 4" xfId="10"/>
    <cellStyle name="Normal 22 2" xfId="8"/>
    <cellStyle name="Normal 3" xfId="5"/>
    <cellStyle name="Normal 4" xfId="4"/>
    <cellStyle name="Normal 5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74"/>
  <sheetViews>
    <sheetView tabSelected="1" zoomScaleNormal="100" workbookViewId="0">
      <selection activeCell="A4" sqref="A4:C4"/>
    </sheetView>
  </sheetViews>
  <sheetFormatPr baseColWidth="10" defaultRowHeight="12.75" x14ac:dyDescent="0.2"/>
  <cols>
    <col min="1" max="1" width="37.5703125" customWidth="1"/>
    <col min="2" max="2" width="34.7109375" customWidth="1"/>
    <col min="3" max="3" width="35.42578125" customWidth="1"/>
    <col min="4" max="4" width="23.28515625" customWidth="1"/>
    <col min="5" max="5" width="34.7109375" customWidth="1"/>
  </cols>
  <sheetData>
    <row r="1" spans="1:5" ht="15" x14ac:dyDescent="0.2">
      <c r="A1" s="97" t="s">
        <v>0</v>
      </c>
      <c r="B1" s="97"/>
      <c r="C1" s="97"/>
      <c r="D1" s="97"/>
    </row>
    <row r="2" spans="1:5" ht="15" x14ac:dyDescent="0.2">
      <c r="A2" s="98" t="s">
        <v>1</v>
      </c>
      <c r="B2" s="98"/>
      <c r="C2" s="98"/>
      <c r="D2" s="98"/>
    </row>
    <row r="3" spans="1:5" ht="15" x14ac:dyDescent="0.2">
      <c r="A3" s="98" t="s">
        <v>2</v>
      </c>
      <c r="B3" s="98"/>
      <c r="C3" s="98"/>
      <c r="D3" s="45" t="s">
        <v>3</v>
      </c>
      <c r="E3" s="62" t="s">
        <v>119</v>
      </c>
    </row>
    <row r="4" spans="1:5" ht="63" customHeight="1" x14ac:dyDescent="0.2">
      <c r="A4" s="80" t="s">
        <v>4</v>
      </c>
      <c r="B4" s="80"/>
      <c r="C4" s="80"/>
      <c r="D4" s="46">
        <v>3</v>
      </c>
      <c r="E4" s="52"/>
    </row>
    <row r="5" spans="1:5" ht="45.75" customHeight="1" x14ac:dyDescent="0.2">
      <c r="A5" s="80" t="s">
        <v>5</v>
      </c>
      <c r="B5" s="80"/>
      <c r="C5" s="80"/>
      <c r="D5" s="47">
        <v>1.5</v>
      </c>
      <c r="E5" s="52"/>
    </row>
    <row r="6" spans="1:5" ht="45" customHeight="1" x14ac:dyDescent="0.2">
      <c r="A6" s="80" t="s">
        <v>6</v>
      </c>
      <c r="B6" s="80"/>
      <c r="C6" s="80"/>
      <c r="D6" s="47">
        <v>1</v>
      </c>
      <c r="E6" s="52"/>
    </row>
    <row r="7" spans="1:5" ht="21" customHeight="1" x14ac:dyDescent="0.2">
      <c r="A7" s="81" t="s">
        <v>7</v>
      </c>
      <c r="B7" s="81"/>
      <c r="C7" s="81"/>
      <c r="D7" s="82">
        <v>1</v>
      </c>
      <c r="E7" s="99"/>
    </row>
    <row r="8" spans="1:5" ht="81" customHeight="1" x14ac:dyDescent="0.2">
      <c r="A8" s="83" t="s">
        <v>8</v>
      </c>
      <c r="B8" s="83"/>
      <c r="C8" s="83"/>
      <c r="D8" s="82"/>
      <c r="E8" s="100"/>
    </row>
    <row r="9" spans="1:5" ht="54.75" customHeight="1" x14ac:dyDescent="0.2">
      <c r="A9" s="81" t="s">
        <v>151</v>
      </c>
      <c r="B9" s="81"/>
      <c r="C9" s="81"/>
      <c r="D9" s="48">
        <v>2.5</v>
      </c>
      <c r="E9" s="52"/>
    </row>
    <row r="10" spans="1:5" ht="45.75" customHeight="1" x14ac:dyDescent="0.2">
      <c r="A10" s="80" t="s">
        <v>9</v>
      </c>
      <c r="B10" s="80"/>
      <c r="C10" s="80"/>
      <c r="D10" s="46">
        <v>1.5</v>
      </c>
      <c r="E10" s="52"/>
    </row>
    <row r="11" spans="1:5" ht="15" x14ac:dyDescent="0.2">
      <c r="A11" s="86" t="s">
        <v>10</v>
      </c>
      <c r="B11" s="86"/>
      <c r="C11" s="86"/>
      <c r="D11" s="87">
        <v>2</v>
      </c>
      <c r="E11" s="99"/>
    </row>
    <row r="12" spans="1:5" ht="55.5" customHeight="1" x14ac:dyDescent="0.2">
      <c r="A12" s="88" t="s">
        <v>11</v>
      </c>
      <c r="B12" s="88"/>
      <c r="C12" s="88"/>
      <c r="D12" s="87"/>
      <c r="E12" s="100"/>
    </row>
    <row r="13" spans="1:5" ht="251.25" customHeight="1" x14ac:dyDescent="0.2">
      <c r="A13" s="89" t="s">
        <v>12</v>
      </c>
      <c r="B13" s="90"/>
      <c r="C13" s="91"/>
      <c r="D13" s="47">
        <v>1.5</v>
      </c>
      <c r="E13" s="52"/>
    </row>
    <row r="14" spans="1:5" ht="16.5" x14ac:dyDescent="0.2">
      <c r="A14" s="89" t="s">
        <v>149</v>
      </c>
      <c r="B14" s="90"/>
      <c r="C14" s="91"/>
      <c r="D14" s="49">
        <v>1</v>
      </c>
      <c r="E14" s="52"/>
    </row>
    <row r="15" spans="1:5" ht="44.25" customHeight="1" x14ac:dyDescent="0.2">
      <c r="A15" s="89" t="s">
        <v>111</v>
      </c>
      <c r="B15" s="90"/>
      <c r="C15" s="91"/>
      <c r="D15" s="49">
        <v>3</v>
      </c>
      <c r="E15" s="52"/>
    </row>
    <row r="16" spans="1:5" ht="56.25" customHeight="1" x14ac:dyDescent="0.2">
      <c r="A16" s="89" t="s">
        <v>13</v>
      </c>
      <c r="B16" s="90"/>
      <c r="C16" s="91"/>
      <c r="D16" s="49">
        <v>2</v>
      </c>
      <c r="E16" s="52"/>
    </row>
    <row r="17" spans="1:5" ht="15" x14ac:dyDescent="0.2">
      <c r="A17" s="92" t="s">
        <v>14</v>
      </c>
      <c r="B17" s="92"/>
      <c r="C17" s="92"/>
      <c r="D17" s="50">
        <f>SUM(D4:D16)</f>
        <v>20</v>
      </c>
      <c r="E17" s="52"/>
    </row>
    <row r="18" spans="1:5" ht="16.5" x14ac:dyDescent="0.2">
      <c r="A18" s="5"/>
      <c r="B18" s="5"/>
      <c r="C18" s="5"/>
      <c r="D18" s="6"/>
    </row>
    <row r="19" spans="1:5" ht="16.5" x14ac:dyDescent="0.2">
      <c r="A19" s="5"/>
      <c r="B19" s="5"/>
      <c r="C19" s="5"/>
      <c r="D19" s="6"/>
    </row>
    <row r="20" spans="1:5" ht="16.5" x14ac:dyDescent="0.2">
      <c r="A20" s="5" t="s">
        <v>15</v>
      </c>
      <c r="B20" s="5"/>
      <c r="C20" s="5"/>
      <c r="D20" s="6"/>
    </row>
    <row r="21" spans="1:5" ht="18" x14ac:dyDescent="0.2">
      <c r="A21" s="93" t="s">
        <v>16</v>
      </c>
      <c r="B21" s="93"/>
      <c r="C21" s="93"/>
      <c r="D21" s="93"/>
    </row>
    <row r="22" spans="1:5" ht="18" x14ac:dyDescent="0.2">
      <c r="A22" s="7"/>
      <c r="B22" s="8"/>
      <c r="C22" s="8"/>
      <c r="D22" s="9"/>
    </row>
    <row r="23" spans="1:5" ht="15" x14ac:dyDescent="0.2">
      <c r="A23" s="94" t="s">
        <v>17</v>
      </c>
      <c r="B23" s="94"/>
      <c r="C23" s="94"/>
      <c r="D23" s="10"/>
    </row>
    <row r="24" spans="1:5" ht="47.25" customHeight="1" x14ac:dyDescent="0.2">
      <c r="A24" s="95" t="s">
        <v>112</v>
      </c>
      <c r="B24" s="96"/>
      <c r="C24" s="96"/>
      <c r="D24" s="96"/>
    </row>
    <row r="25" spans="1:5" ht="15.75" x14ac:dyDescent="0.2">
      <c r="A25" s="11"/>
      <c r="B25" s="84" t="s">
        <v>128</v>
      </c>
      <c r="C25" s="85"/>
      <c r="D25" s="11"/>
    </row>
    <row r="26" spans="1:5" ht="16.5" x14ac:dyDescent="0.2">
      <c r="A26" s="12"/>
      <c r="B26" s="13"/>
      <c r="C26" s="13"/>
      <c r="D26" s="13"/>
    </row>
    <row r="27" spans="1:5" ht="16.5" x14ac:dyDescent="0.2">
      <c r="A27" s="12"/>
      <c r="B27" s="31" t="s">
        <v>18</v>
      </c>
      <c r="C27" s="101" t="s">
        <v>19</v>
      </c>
      <c r="D27" s="102"/>
      <c r="E27" s="62" t="s">
        <v>119</v>
      </c>
    </row>
    <row r="28" spans="1:5" ht="16.5" x14ac:dyDescent="0.2">
      <c r="A28" s="12"/>
      <c r="B28" s="13"/>
      <c r="C28" s="13"/>
      <c r="D28" s="13"/>
    </row>
    <row r="29" spans="1:5" ht="16.5" x14ac:dyDescent="0.2">
      <c r="A29" s="12"/>
      <c r="B29" s="13" t="s">
        <v>20</v>
      </c>
      <c r="C29" s="101">
        <v>10</v>
      </c>
      <c r="D29" s="102"/>
      <c r="E29" s="52"/>
    </row>
    <row r="30" spans="1:5" ht="16.5" x14ac:dyDescent="0.2">
      <c r="A30" s="12"/>
      <c r="B30" s="13" t="s">
        <v>21</v>
      </c>
      <c r="C30" s="101">
        <v>10</v>
      </c>
      <c r="D30" s="102"/>
      <c r="E30" s="52"/>
    </row>
    <row r="31" spans="1:5" ht="16.5" x14ac:dyDescent="0.2">
      <c r="A31" s="12"/>
      <c r="B31" s="13" t="s">
        <v>22</v>
      </c>
      <c r="C31" s="101">
        <v>5</v>
      </c>
      <c r="D31" s="102"/>
      <c r="E31" s="52"/>
    </row>
    <row r="32" spans="1:5" ht="16.5" x14ac:dyDescent="0.2">
      <c r="A32" s="12"/>
      <c r="B32" s="13" t="s">
        <v>23</v>
      </c>
      <c r="C32" s="101">
        <v>5</v>
      </c>
      <c r="D32" s="102"/>
      <c r="E32" s="52"/>
    </row>
    <row r="33" spans="1:5" ht="16.5" x14ac:dyDescent="0.2">
      <c r="A33" s="12"/>
      <c r="B33" s="13" t="s">
        <v>24</v>
      </c>
      <c r="C33" s="101">
        <f>SUM(C29:C32)</f>
        <v>30</v>
      </c>
      <c r="D33" s="102"/>
      <c r="E33" s="52"/>
    </row>
    <row r="34" spans="1:5" ht="16.5" x14ac:dyDescent="0.2">
      <c r="A34" s="14"/>
      <c r="B34" s="104" t="s">
        <v>25</v>
      </c>
      <c r="C34" s="105"/>
      <c r="D34" s="106"/>
      <c r="E34" s="52"/>
    </row>
    <row r="35" spans="1:5" ht="16.5" x14ac:dyDescent="0.2">
      <c r="A35" s="75" t="s">
        <v>129</v>
      </c>
      <c r="B35" s="75"/>
      <c r="C35" s="75"/>
      <c r="D35" s="75"/>
    </row>
    <row r="36" spans="1:5" ht="16.5" x14ac:dyDescent="0.2">
      <c r="A36" s="76" t="s">
        <v>130</v>
      </c>
      <c r="B36" s="76"/>
      <c r="C36" s="76"/>
      <c r="D36" s="76"/>
    </row>
    <row r="37" spans="1:5" ht="16.5" x14ac:dyDescent="0.2">
      <c r="A37" s="77" t="s">
        <v>26</v>
      </c>
      <c r="B37" s="77"/>
      <c r="C37" s="107" t="s">
        <v>27</v>
      </c>
      <c r="D37" s="107"/>
      <c r="E37" s="62" t="s">
        <v>119</v>
      </c>
    </row>
    <row r="38" spans="1:5" ht="16.5" x14ac:dyDescent="0.2">
      <c r="A38" s="69">
        <v>0</v>
      </c>
      <c r="B38" s="69"/>
      <c r="C38" s="70">
        <v>10</v>
      </c>
      <c r="D38" s="70"/>
      <c r="E38" s="52"/>
    </row>
    <row r="39" spans="1:5" ht="16.5" x14ac:dyDescent="0.2">
      <c r="A39" s="69" t="s">
        <v>28</v>
      </c>
      <c r="B39" s="69"/>
      <c r="C39" s="70" t="s">
        <v>29</v>
      </c>
      <c r="D39" s="70"/>
      <c r="E39" s="52"/>
    </row>
    <row r="40" spans="1:5" ht="16.5" x14ac:dyDescent="0.2">
      <c r="A40" s="79"/>
      <c r="B40" s="79"/>
      <c r="C40" s="79"/>
      <c r="D40" s="79"/>
    </row>
    <row r="41" spans="1:5" ht="16.5" x14ac:dyDescent="0.2">
      <c r="A41" s="75" t="s">
        <v>131</v>
      </c>
      <c r="B41" s="75"/>
      <c r="C41" s="75"/>
      <c r="D41" s="75"/>
    </row>
    <row r="42" spans="1:5" ht="16.5" x14ac:dyDescent="0.2">
      <c r="A42" s="76" t="s">
        <v>132</v>
      </c>
      <c r="B42" s="76"/>
      <c r="C42" s="76"/>
      <c r="D42" s="76"/>
    </row>
    <row r="43" spans="1:5" ht="16.5" x14ac:dyDescent="0.2">
      <c r="A43" s="77" t="s">
        <v>26</v>
      </c>
      <c r="B43" s="77"/>
      <c r="C43" s="77" t="s">
        <v>27</v>
      </c>
      <c r="D43" s="77"/>
      <c r="E43" s="62" t="s">
        <v>119</v>
      </c>
    </row>
    <row r="44" spans="1:5" ht="16.5" x14ac:dyDescent="0.2">
      <c r="A44" s="69" t="s">
        <v>30</v>
      </c>
      <c r="B44" s="69"/>
      <c r="C44" s="70">
        <v>10</v>
      </c>
      <c r="D44" s="70"/>
      <c r="E44" s="52"/>
    </row>
    <row r="45" spans="1:5" ht="16.5" x14ac:dyDescent="0.2">
      <c r="A45" s="69" t="s">
        <v>31</v>
      </c>
      <c r="B45" s="69"/>
      <c r="C45" s="70">
        <v>8</v>
      </c>
      <c r="D45" s="70"/>
      <c r="E45" s="52"/>
    </row>
    <row r="46" spans="1:5" ht="16.5" x14ac:dyDescent="0.2">
      <c r="A46" s="69" t="s">
        <v>32</v>
      </c>
      <c r="B46" s="69"/>
      <c r="C46" s="70">
        <v>4</v>
      </c>
      <c r="D46" s="70"/>
      <c r="E46" s="52"/>
    </row>
    <row r="47" spans="1:5" ht="16.5" x14ac:dyDescent="0.2">
      <c r="A47" s="71" t="s">
        <v>33</v>
      </c>
      <c r="B47" s="72"/>
      <c r="C47" s="73"/>
      <c r="D47" s="74"/>
      <c r="E47" s="52"/>
    </row>
    <row r="48" spans="1:5" ht="16.5" x14ac:dyDescent="0.2">
      <c r="A48" s="70" t="s">
        <v>15</v>
      </c>
      <c r="B48" s="70"/>
      <c r="C48" s="70"/>
      <c r="D48" s="70"/>
    </row>
    <row r="49" spans="1:5" ht="16.5" x14ac:dyDescent="0.2">
      <c r="A49" s="75" t="s">
        <v>133</v>
      </c>
      <c r="B49" s="75"/>
      <c r="C49" s="75"/>
      <c r="D49" s="75"/>
    </row>
    <row r="50" spans="1:5" ht="16.5" x14ac:dyDescent="0.2">
      <c r="A50" s="76" t="s">
        <v>134</v>
      </c>
      <c r="B50" s="76"/>
      <c r="C50" s="76"/>
      <c r="D50" s="76"/>
    </row>
    <row r="51" spans="1:5" ht="16.5" x14ac:dyDescent="0.2">
      <c r="A51" s="77" t="s">
        <v>26</v>
      </c>
      <c r="B51" s="77"/>
      <c r="C51" s="77" t="s">
        <v>27</v>
      </c>
      <c r="D51" s="77"/>
      <c r="E51" s="62" t="s">
        <v>119</v>
      </c>
    </row>
    <row r="52" spans="1:5" ht="16.5" x14ac:dyDescent="0.2">
      <c r="A52" s="69" t="s">
        <v>34</v>
      </c>
      <c r="B52" s="69"/>
      <c r="C52" s="70" t="s">
        <v>126</v>
      </c>
      <c r="D52" s="70"/>
      <c r="E52" s="52"/>
    </row>
    <row r="53" spans="1:5" ht="16.5" x14ac:dyDescent="0.2">
      <c r="A53" s="69" t="s">
        <v>35</v>
      </c>
      <c r="B53" s="69"/>
      <c r="C53" s="70" t="s">
        <v>127</v>
      </c>
      <c r="D53" s="70"/>
      <c r="E53" s="52"/>
    </row>
    <row r="54" spans="1:5" ht="16.5" x14ac:dyDescent="0.2">
      <c r="A54" s="69" t="s">
        <v>36</v>
      </c>
      <c r="B54" s="69"/>
      <c r="C54" s="70" t="s">
        <v>37</v>
      </c>
      <c r="D54" s="70"/>
      <c r="E54" s="52"/>
    </row>
    <row r="55" spans="1:5" ht="16.5" x14ac:dyDescent="0.2">
      <c r="A55" s="76" t="s">
        <v>135</v>
      </c>
      <c r="B55" s="76"/>
      <c r="C55" s="76"/>
      <c r="D55" s="76"/>
      <c r="E55" s="52"/>
    </row>
    <row r="56" spans="1:5" ht="16.5" x14ac:dyDescent="0.2">
      <c r="A56" s="77" t="s">
        <v>26</v>
      </c>
      <c r="B56" s="77"/>
      <c r="C56" s="77" t="s">
        <v>38</v>
      </c>
      <c r="D56" s="77"/>
      <c r="E56" s="62" t="s">
        <v>119</v>
      </c>
    </row>
    <row r="57" spans="1:5" ht="16.5" x14ac:dyDescent="0.2">
      <c r="A57" s="69" t="s">
        <v>30</v>
      </c>
      <c r="B57" s="69"/>
      <c r="C57" s="70" t="s">
        <v>37</v>
      </c>
      <c r="D57" s="70"/>
      <c r="E57" s="52"/>
    </row>
    <row r="58" spans="1:5" ht="16.5" x14ac:dyDescent="0.2">
      <c r="A58" s="78" t="s">
        <v>39</v>
      </c>
      <c r="B58" s="78"/>
      <c r="C58" s="70" t="s">
        <v>40</v>
      </c>
      <c r="D58" s="70"/>
      <c r="E58" s="52"/>
    </row>
    <row r="59" spans="1:5" ht="16.5" x14ac:dyDescent="0.2">
      <c r="A59" s="71" t="s">
        <v>33</v>
      </c>
      <c r="B59" s="72"/>
      <c r="C59" s="73"/>
      <c r="D59" s="74"/>
      <c r="E59" s="52"/>
    </row>
    <row r="60" spans="1:5" ht="16.5" x14ac:dyDescent="0.2">
      <c r="A60" s="70"/>
      <c r="B60" s="70"/>
      <c r="C60" s="70"/>
      <c r="D60" s="70"/>
    </row>
    <row r="61" spans="1:5" ht="16.5" x14ac:dyDescent="0.2">
      <c r="A61" s="75" t="s">
        <v>136</v>
      </c>
      <c r="B61" s="75"/>
      <c r="C61" s="75"/>
      <c r="D61" s="75"/>
    </row>
    <row r="62" spans="1:5" ht="16.5" x14ac:dyDescent="0.2">
      <c r="A62" s="76" t="s">
        <v>137</v>
      </c>
      <c r="B62" s="76"/>
      <c r="C62" s="76"/>
      <c r="D62" s="76"/>
    </row>
    <row r="63" spans="1:5" ht="16.5" x14ac:dyDescent="0.2">
      <c r="A63" s="77" t="s">
        <v>26</v>
      </c>
      <c r="B63" s="77"/>
      <c r="C63" s="77" t="s">
        <v>27</v>
      </c>
      <c r="D63" s="77"/>
      <c r="E63" s="62" t="s">
        <v>119</v>
      </c>
    </row>
    <row r="64" spans="1:5" ht="16.5" x14ac:dyDescent="0.2">
      <c r="A64" s="69" t="s">
        <v>34</v>
      </c>
      <c r="B64" s="69"/>
      <c r="C64" s="70" t="s">
        <v>41</v>
      </c>
      <c r="D64" s="70"/>
      <c r="E64" s="52"/>
    </row>
    <row r="65" spans="1:5" ht="16.5" x14ac:dyDescent="0.2">
      <c r="A65" s="69" t="s">
        <v>42</v>
      </c>
      <c r="B65" s="69"/>
      <c r="C65" s="70" t="s">
        <v>43</v>
      </c>
      <c r="D65" s="70"/>
      <c r="E65" s="52"/>
    </row>
    <row r="66" spans="1:5" ht="16.5" x14ac:dyDescent="0.2">
      <c r="A66" s="69" t="s">
        <v>44</v>
      </c>
      <c r="B66" s="69"/>
      <c r="C66" s="70" t="s">
        <v>45</v>
      </c>
      <c r="D66" s="70"/>
      <c r="E66" s="52"/>
    </row>
    <row r="67" spans="1:5" ht="16.5" x14ac:dyDescent="0.2">
      <c r="A67" s="66" t="s">
        <v>33</v>
      </c>
      <c r="B67" s="67"/>
      <c r="C67" s="67"/>
      <c r="D67" s="68"/>
      <c r="E67" s="52"/>
    </row>
    <row r="69" spans="1:5" ht="15" x14ac:dyDescent="0.25">
      <c r="A69" s="65" t="s">
        <v>150</v>
      </c>
    </row>
    <row r="71" spans="1:5" ht="15.75" x14ac:dyDescent="0.25">
      <c r="A71" s="103" t="s">
        <v>120</v>
      </c>
      <c r="B71" s="103"/>
      <c r="C71" s="103"/>
      <c r="D71" s="103"/>
      <c r="E71" s="103"/>
    </row>
    <row r="72" spans="1:5" ht="15.75" x14ac:dyDescent="0.25">
      <c r="B72" s="53"/>
    </row>
    <row r="73" spans="1:5" ht="15.75" x14ac:dyDescent="0.25">
      <c r="B73" s="53"/>
    </row>
    <row r="74" spans="1:5" ht="15.75" x14ac:dyDescent="0.25">
      <c r="A74" s="103" t="s">
        <v>121</v>
      </c>
      <c r="B74" s="103"/>
      <c r="C74" s="103"/>
      <c r="D74" s="103"/>
      <c r="E74" s="103"/>
    </row>
  </sheetData>
  <mergeCells count="85">
    <mergeCell ref="A74:E74"/>
    <mergeCell ref="C31:D31"/>
    <mergeCell ref="C32:D32"/>
    <mergeCell ref="C33:D33"/>
    <mergeCell ref="B34:D34"/>
    <mergeCell ref="A71:E71"/>
    <mergeCell ref="A43:B43"/>
    <mergeCell ref="C43:D43"/>
    <mergeCell ref="A35:D35"/>
    <mergeCell ref="A36:D36"/>
    <mergeCell ref="A37:B37"/>
    <mergeCell ref="C37:D37"/>
    <mergeCell ref="A38:B38"/>
    <mergeCell ref="C38:D38"/>
    <mergeCell ref="A39:B39"/>
    <mergeCell ref="C39:D39"/>
    <mergeCell ref="E11:E12"/>
    <mergeCell ref="E7:E8"/>
    <mergeCell ref="C27:D27"/>
    <mergeCell ref="C29:D29"/>
    <mergeCell ref="C30:D30"/>
    <mergeCell ref="A9:C9"/>
    <mergeCell ref="A14:C14"/>
    <mergeCell ref="A1:D1"/>
    <mergeCell ref="A2:D2"/>
    <mergeCell ref="A3:C3"/>
    <mergeCell ref="A4:C4"/>
    <mergeCell ref="A5:C5"/>
    <mergeCell ref="A6:C6"/>
    <mergeCell ref="A7:C7"/>
    <mergeCell ref="D7:D8"/>
    <mergeCell ref="A8:C8"/>
    <mergeCell ref="B25:C25"/>
    <mergeCell ref="A10:C10"/>
    <mergeCell ref="A11:C11"/>
    <mergeCell ref="D11:D12"/>
    <mergeCell ref="A12:C12"/>
    <mergeCell ref="A13:C13"/>
    <mergeCell ref="A15:C15"/>
    <mergeCell ref="A16:C16"/>
    <mergeCell ref="A17:C17"/>
    <mergeCell ref="A21:D21"/>
    <mergeCell ref="A23:C23"/>
    <mergeCell ref="A24:D24"/>
    <mergeCell ref="A40:D40"/>
    <mergeCell ref="A41:D41"/>
    <mergeCell ref="A42:D42"/>
    <mergeCell ref="A44:B44"/>
    <mergeCell ref="C44:D44"/>
    <mergeCell ref="A45:B45"/>
    <mergeCell ref="C45:D45"/>
    <mergeCell ref="A46:B46"/>
    <mergeCell ref="C46:D46"/>
    <mergeCell ref="A47:D47"/>
    <mergeCell ref="A48:D48"/>
    <mergeCell ref="A49:D49"/>
    <mergeCell ref="A50:D50"/>
    <mergeCell ref="A51:B51"/>
    <mergeCell ref="C51:D51"/>
    <mergeCell ref="A58:B58"/>
    <mergeCell ref="C58:D58"/>
    <mergeCell ref="A52:B52"/>
    <mergeCell ref="C52:D52"/>
    <mergeCell ref="A53:B53"/>
    <mergeCell ref="C53:D53"/>
    <mergeCell ref="A54:B54"/>
    <mergeCell ref="C54:D54"/>
    <mergeCell ref="A55:D55"/>
    <mergeCell ref="A56:B56"/>
    <mergeCell ref="C56:D56"/>
    <mergeCell ref="A57:B57"/>
    <mergeCell ref="C57:D57"/>
    <mergeCell ref="A59:D59"/>
    <mergeCell ref="A60:D60"/>
    <mergeCell ref="A61:D61"/>
    <mergeCell ref="A62:D62"/>
    <mergeCell ref="A63:B63"/>
    <mergeCell ref="C63:D63"/>
    <mergeCell ref="A67:D67"/>
    <mergeCell ref="A64:B64"/>
    <mergeCell ref="C64:D64"/>
    <mergeCell ref="A65:B65"/>
    <mergeCell ref="C65:D65"/>
    <mergeCell ref="A66:B66"/>
    <mergeCell ref="C66:D6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15" sqref="C15"/>
    </sheetView>
  </sheetViews>
  <sheetFormatPr baseColWidth="10" defaultRowHeight="12.75" x14ac:dyDescent="0.2"/>
  <cols>
    <col min="1" max="1" width="2.42578125" customWidth="1"/>
    <col min="2" max="2" width="45" customWidth="1"/>
    <col min="3" max="3" width="31.28515625" customWidth="1"/>
    <col min="4" max="4" width="16.5703125" bestFit="1" customWidth="1"/>
    <col min="5" max="5" width="33.28515625" customWidth="1"/>
  </cols>
  <sheetData>
    <row r="1" spans="1:5" ht="15" x14ac:dyDescent="0.2">
      <c r="A1" s="157" t="s">
        <v>57</v>
      </c>
      <c r="B1" s="158"/>
      <c r="C1" s="158"/>
      <c r="D1" s="159"/>
    </row>
    <row r="2" spans="1:5" ht="15" x14ac:dyDescent="0.2">
      <c r="A2" s="160" t="s">
        <v>118</v>
      </c>
      <c r="B2" s="94"/>
      <c r="C2" s="94"/>
      <c r="D2" s="161"/>
    </row>
    <row r="3" spans="1:5" ht="15" x14ac:dyDescent="0.2">
      <c r="A3" s="160" t="s">
        <v>58</v>
      </c>
      <c r="B3" s="94"/>
      <c r="C3" s="94"/>
      <c r="D3" s="161"/>
    </row>
    <row r="4" spans="1:5" ht="15.75" thickBot="1" x14ac:dyDescent="0.25">
      <c r="A4" s="184" t="s">
        <v>17</v>
      </c>
      <c r="B4" s="185"/>
      <c r="C4" s="185"/>
      <c r="D4" s="37" t="s">
        <v>3</v>
      </c>
      <c r="E4" s="62" t="s">
        <v>119</v>
      </c>
    </row>
    <row r="5" spans="1:5" ht="58.5" customHeight="1" x14ac:dyDescent="0.2">
      <c r="A5" s="186" t="s">
        <v>114</v>
      </c>
      <c r="B5" s="187"/>
      <c r="C5" s="187"/>
      <c r="D5" s="58">
        <v>5</v>
      </c>
      <c r="E5" s="52"/>
    </row>
    <row r="6" spans="1:5" ht="39" customHeight="1" x14ac:dyDescent="0.2">
      <c r="A6" s="182" t="s">
        <v>115</v>
      </c>
      <c r="B6" s="183"/>
      <c r="C6" s="183"/>
      <c r="D6" s="59">
        <v>5</v>
      </c>
      <c r="E6" s="52"/>
    </row>
    <row r="7" spans="1:5" ht="68.25" customHeight="1" x14ac:dyDescent="0.2">
      <c r="A7" s="182" t="s">
        <v>116</v>
      </c>
      <c r="B7" s="183"/>
      <c r="C7" s="183"/>
      <c r="D7" s="59">
        <v>5</v>
      </c>
      <c r="E7" s="52"/>
    </row>
    <row r="8" spans="1:5" ht="42" customHeight="1" x14ac:dyDescent="0.2">
      <c r="A8" s="182" t="s">
        <v>117</v>
      </c>
      <c r="B8" s="183"/>
      <c r="C8" s="183"/>
      <c r="D8" s="60">
        <v>5</v>
      </c>
      <c r="E8" s="52"/>
    </row>
    <row r="9" spans="1:5" ht="17.25" thickBot="1" x14ac:dyDescent="0.25">
      <c r="A9" s="188"/>
      <c r="B9" s="189"/>
      <c r="C9" s="189"/>
      <c r="D9" s="61">
        <f>SUM(D5:D8)</f>
        <v>20</v>
      </c>
      <c r="E9" s="52"/>
    </row>
    <row r="10" spans="1:5" ht="17.25" thickBot="1" x14ac:dyDescent="0.25">
      <c r="A10" s="38"/>
      <c r="B10" s="38"/>
      <c r="C10" s="38"/>
      <c r="D10" s="36"/>
    </row>
    <row r="11" spans="1:5" ht="15" x14ac:dyDescent="0.2">
      <c r="A11" s="190" t="s">
        <v>54</v>
      </c>
      <c r="B11" s="191"/>
      <c r="C11" s="191"/>
      <c r="D11" s="191"/>
    </row>
    <row r="12" spans="1:5" ht="40.5" customHeight="1" x14ac:dyDescent="0.2">
      <c r="A12" s="192" t="s">
        <v>142</v>
      </c>
      <c r="B12" s="193"/>
      <c r="C12" s="193"/>
      <c r="D12" s="194"/>
    </row>
    <row r="16" spans="1:5" ht="15.75" x14ac:dyDescent="0.25">
      <c r="A16" s="103" t="s">
        <v>122</v>
      </c>
      <c r="B16" s="103"/>
      <c r="C16" s="103"/>
      <c r="D16" s="103"/>
      <c r="E16" s="103"/>
    </row>
    <row r="17" spans="1:5" ht="15.75" x14ac:dyDescent="0.25">
      <c r="B17" s="53"/>
    </row>
    <row r="18" spans="1:5" ht="15.75" x14ac:dyDescent="0.25">
      <c r="A18" s="103" t="s">
        <v>123</v>
      </c>
      <c r="B18" s="103"/>
      <c r="C18" s="103"/>
      <c r="D18" s="103"/>
      <c r="E18" s="103"/>
    </row>
  </sheetData>
  <mergeCells count="13">
    <mergeCell ref="A16:E16"/>
    <mergeCell ref="A18:E18"/>
    <mergeCell ref="A11:D11"/>
    <mergeCell ref="A12:D12"/>
    <mergeCell ref="A6:C6"/>
    <mergeCell ref="A7:C7"/>
    <mergeCell ref="A8:C8"/>
    <mergeCell ref="A9:C9"/>
    <mergeCell ref="A1:D1"/>
    <mergeCell ref="A2:D2"/>
    <mergeCell ref="A3:D3"/>
    <mergeCell ref="A4:C4"/>
    <mergeCell ref="A5:C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7" sqref="C17"/>
    </sheetView>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19"/>
  <sheetViews>
    <sheetView workbookViewId="0">
      <selection activeCell="A5" sqref="A5:C5"/>
    </sheetView>
  </sheetViews>
  <sheetFormatPr baseColWidth="10" defaultRowHeight="12.75" x14ac:dyDescent="0.2"/>
  <cols>
    <col min="1" max="1" width="23.5703125" customWidth="1"/>
    <col min="2" max="2" width="45" customWidth="1"/>
    <col min="3" max="3" width="31.28515625" customWidth="1"/>
    <col min="4" max="4" width="17.140625" customWidth="1"/>
    <col min="5" max="5" width="33" customWidth="1"/>
  </cols>
  <sheetData>
    <row r="1" spans="1:5" ht="15" x14ac:dyDescent="0.2">
      <c r="A1" s="108" t="s">
        <v>46</v>
      </c>
      <c r="B1" s="108"/>
      <c r="C1" s="108"/>
      <c r="D1" s="108"/>
    </row>
    <row r="2" spans="1:5" ht="15" x14ac:dyDescent="0.2">
      <c r="A2" s="109" t="s">
        <v>1</v>
      </c>
      <c r="B2" s="109"/>
      <c r="C2" s="109"/>
      <c r="D2" s="109"/>
    </row>
    <row r="3" spans="1:5" ht="15" x14ac:dyDescent="0.2">
      <c r="A3" s="109" t="s">
        <v>2</v>
      </c>
      <c r="B3" s="109"/>
      <c r="C3" s="109"/>
      <c r="D3" s="2" t="s">
        <v>3</v>
      </c>
      <c r="E3" s="62" t="s">
        <v>119</v>
      </c>
    </row>
    <row r="4" spans="1:5" ht="45.75" customHeight="1" x14ac:dyDescent="0.2">
      <c r="A4" s="110" t="s">
        <v>47</v>
      </c>
      <c r="B4" s="110"/>
      <c r="C4" s="110"/>
      <c r="D4" s="111">
        <v>5</v>
      </c>
      <c r="E4" s="52"/>
    </row>
    <row r="5" spans="1:5" ht="54.75" customHeight="1" x14ac:dyDescent="0.2">
      <c r="A5" s="113" t="s">
        <v>140</v>
      </c>
      <c r="B5" s="113"/>
      <c r="C5" s="113"/>
      <c r="D5" s="112"/>
      <c r="E5" s="52"/>
    </row>
    <row r="6" spans="1:5" ht="52.5" customHeight="1" x14ac:dyDescent="0.2">
      <c r="A6" s="117" t="s">
        <v>50</v>
      </c>
      <c r="B6" s="117"/>
      <c r="C6" s="117"/>
      <c r="D6" s="16">
        <v>5</v>
      </c>
      <c r="E6" s="52"/>
    </row>
    <row r="7" spans="1:5" ht="32.25" customHeight="1" x14ac:dyDescent="0.2">
      <c r="A7" s="117" t="s">
        <v>51</v>
      </c>
      <c r="B7" s="117"/>
      <c r="C7" s="117"/>
      <c r="D7" s="16">
        <v>5</v>
      </c>
      <c r="E7" s="52"/>
    </row>
    <row r="8" spans="1:5" ht="55.5" customHeight="1" x14ac:dyDescent="0.2">
      <c r="A8" s="118" t="s">
        <v>113</v>
      </c>
      <c r="B8" s="118"/>
      <c r="C8" s="118"/>
      <c r="D8" s="17">
        <v>5</v>
      </c>
      <c r="E8" s="52"/>
    </row>
    <row r="9" spans="1:5" ht="15" x14ac:dyDescent="0.2">
      <c r="A9" s="119" t="s">
        <v>48</v>
      </c>
      <c r="B9" s="119"/>
      <c r="C9" s="119"/>
      <c r="D9" s="51">
        <f>SUM(D4:D8)</f>
        <v>20</v>
      </c>
      <c r="E9" s="52"/>
    </row>
    <row r="10" spans="1:5" ht="16.5" x14ac:dyDescent="0.2">
      <c r="A10" s="1"/>
      <c r="B10" s="1"/>
      <c r="C10" s="1"/>
      <c r="D10" s="15" t="s">
        <v>15</v>
      </c>
    </row>
    <row r="11" spans="1:5" ht="15" x14ac:dyDescent="0.2">
      <c r="A11" s="120" t="s">
        <v>138</v>
      </c>
      <c r="B11" s="120"/>
      <c r="C11" s="120"/>
      <c r="D11" s="120"/>
    </row>
    <row r="12" spans="1:5" ht="36.75" customHeight="1" x14ac:dyDescent="0.2">
      <c r="A12" s="121" t="s">
        <v>49</v>
      </c>
      <c r="B12" s="122"/>
      <c r="C12" s="122"/>
      <c r="D12" s="123"/>
    </row>
    <row r="13" spans="1:5" ht="56.25" customHeight="1" x14ac:dyDescent="0.2">
      <c r="A13" s="114" t="s">
        <v>139</v>
      </c>
      <c r="B13" s="115"/>
      <c r="C13" s="115"/>
      <c r="D13" s="116"/>
    </row>
    <row r="17" spans="1:5" ht="15.75" x14ac:dyDescent="0.25">
      <c r="A17" s="103" t="s">
        <v>122</v>
      </c>
      <c r="B17" s="103"/>
      <c r="C17" s="103"/>
      <c r="D17" s="103"/>
      <c r="E17" s="103"/>
    </row>
    <row r="18" spans="1:5" ht="15.75" x14ac:dyDescent="0.25">
      <c r="B18" s="53"/>
    </row>
    <row r="19" spans="1:5" ht="15.75" x14ac:dyDescent="0.25">
      <c r="A19" s="103" t="s">
        <v>123</v>
      </c>
      <c r="B19" s="103"/>
      <c r="C19" s="103"/>
      <c r="D19" s="103"/>
      <c r="E19" s="103"/>
    </row>
  </sheetData>
  <mergeCells count="15">
    <mergeCell ref="A17:E17"/>
    <mergeCell ref="A19:E19"/>
    <mergeCell ref="A1:D1"/>
    <mergeCell ref="A2:D2"/>
    <mergeCell ref="A3:C3"/>
    <mergeCell ref="A4:C4"/>
    <mergeCell ref="D4:D5"/>
    <mergeCell ref="A5:C5"/>
    <mergeCell ref="A13:D13"/>
    <mergeCell ref="A6:C6"/>
    <mergeCell ref="A7:C7"/>
    <mergeCell ref="A8:C8"/>
    <mergeCell ref="A9:C9"/>
    <mergeCell ref="A11:D11"/>
    <mergeCell ref="A12:D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30"/>
  <sheetViews>
    <sheetView workbookViewId="0">
      <selection activeCell="A30" sqref="A30:E30"/>
    </sheetView>
  </sheetViews>
  <sheetFormatPr baseColWidth="10" defaultRowHeight="12.75" x14ac:dyDescent="0.2"/>
  <cols>
    <col min="1" max="1" width="18.140625" customWidth="1"/>
    <col min="2" max="2" width="23.28515625" customWidth="1"/>
    <col min="3" max="3" width="45.28515625" customWidth="1"/>
    <col min="4" max="4" width="21.7109375" customWidth="1"/>
    <col min="5" max="5" width="32.85546875" customWidth="1"/>
  </cols>
  <sheetData>
    <row r="1" spans="1:5" ht="15" x14ac:dyDescent="0.2">
      <c r="A1" s="108" t="s">
        <v>52</v>
      </c>
      <c r="B1" s="108"/>
      <c r="C1" s="108"/>
      <c r="D1" s="108"/>
    </row>
    <row r="2" spans="1:5" ht="15" x14ac:dyDescent="0.2">
      <c r="A2" s="109" t="s">
        <v>66</v>
      </c>
      <c r="B2" s="109"/>
      <c r="C2" s="109"/>
      <c r="D2" s="109"/>
    </row>
    <row r="3" spans="1:5" ht="15" x14ac:dyDescent="0.2">
      <c r="A3" s="126" t="s">
        <v>53</v>
      </c>
      <c r="B3" s="126"/>
      <c r="C3" s="126"/>
      <c r="D3" s="2" t="s">
        <v>3</v>
      </c>
      <c r="E3" s="62" t="s">
        <v>119</v>
      </c>
    </row>
    <row r="4" spans="1:5" ht="53.25" customHeight="1" x14ac:dyDescent="0.2">
      <c r="A4" s="127" t="s">
        <v>67</v>
      </c>
      <c r="B4" s="127"/>
      <c r="C4" s="127"/>
      <c r="D4" s="18">
        <v>2</v>
      </c>
      <c r="E4" s="52"/>
    </row>
    <row r="5" spans="1:5" ht="47.25" customHeight="1" x14ac:dyDescent="0.2">
      <c r="A5" s="128" t="s">
        <v>60</v>
      </c>
      <c r="B5" s="128"/>
      <c r="C5" s="128"/>
      <c r="D5" s="18">
        <v>5</v>
      </c>
      <c r="E5" s="52"/>
    </row>
    <row r="6" spans="1:5" ht="50.25" customHeight="1" x14ac:dyDescent="0.2">
      <c r="A6" s="127" t="s">
        <v>68</v>
      </c>
      <c r="B6" s="127"/>
      <c r="C6" s="127"/>
      <c r="D6" s="18">
        <v>2</v>
      </c>
      <c r="E6" s="52"/>
    </row>
    <row r="7" spans="1:5" ht="51" customHeight="1" x14ac:dyDescent="0.2">
      <c r="A7" s="127" t="s">
        <v>69</v>
      </c>
      <c r="B7" s="127"/>
      <c r="C7" s="127"/>
      <c r="D7" s="18">
        <v>8</v>
      </c>
      <c r="E7" s="52"/>
    </row>
    <row r="8" spans="1:5" ht="219.75" customHeight="1" x14ac:dyDescent="0.2">
      <c r="A8" s="127" t="s">
        <v>72</v>
      </c>
      <c r="B8" s="127"/>
      <c r="C8" s="127"/>
      <c r="D8" s="18">
        <v>3</v>
      </c>
      <c r="E8" s="52"/>
    </row>
    <row r="9" spans="1:5" ht="15.75" x14ac:dyDescent="0.2">
      <c r="A9" s="129" t="s">
        <v>70</v>
      </c>
      <c r="B9" s="129"/>
      <c r="C9" s="129"/>
      <c r="D9" s="21">
        <f>SUM(D4:D8)</f>
        <v>20</v>
      </c>
      <c r="E9" s="52"/>
    </row>
    <row r="10" spans="1:5" ht="18" x14ac:dyDescent="0.2">
      <c r="A10" s="130" t="s">
        <v>73</v>
      </c>
      <c r="B10" s="130"/>
      <c r="C10" s="130"/>
      <c r="D10" s="130"/>
    </row>
    <row r="11" spans="1:5" ht="16.5" x14ac:dyDescent="0.2">
      <c r="A11" s="12"/>
      <c r="B11" s="13"/>
      <c r="C11" s="13"/>
      <c r="D11" s="13"/>
    </row>
    <row r="12" spans="1:5" ht="16.5" x14ac:dyDescent="0.2">
      <c r="A12" s="12"/>
      <c r="B12" s="31" t="s">
        <v>18</v>
      </c>
      <c r="C12" s="101" t="s">
        <v>19</v>
      </c>
      <c r="D12" s="102"/>
      <c r="E12" s="62" t="s">
        <v>119</v>
      </c>
    </row>
    <row r="13" spans="1:5" ht="16.5" x14ac:dyDescent="0.2">
      <c r="A13" s="12"/>
      <c r="B13" s="13"/>
      <c r="C13" s="13"/>
      <c r="D13" s="13"/>
    </row>
    <row r="14" spans="1:5" ht="16.5" x14ac:dyDescent="0.2">
      <c r="A14" s="12"/>
      <c r="B14" s="13" t="s">
        <v>20</v>
      </c>
      <c r="C14" s="101">
        <v>30</v>
      </c>
      <c r="D14" s="102"/>
      <c r="E14" s="52"/>
    </row>
    <row r="15" spans="1:5" ht="16.5" x14ac:dyDescent="0.2">
      <c r="A15" s="12"/>
      <c r="B15" s="13" t="s">
        <v>24</v>
      </c>
      <c r="C15" s="101">
        <f>SUM(C14:C14)</f>
        <v>30</v>
      </c>
      <c r="D15" s="102"/>
      <c r="E15" s="52"/>
    </row>
    <row r="16" spans="1:5" ht="16.5" x14ac:dyDescent="0.2">
      <c r="A16" s="14"/>
      <c r="B16" s="104" t="s">
        <v>25</v>
      </c>
      <c r="C16" s="105"/>
      <c r="D16" s="106"/>
      <c r="E16" s="52"/>
    </row>
    <row r="17" spans="1:5" ht="16.5" x14ac:dyDescent="0.2">
      <c r="A17" s="76" t="s">
        <v>124</v>
      </c>
      <c r="B17" s="76"/>
      <c r="C17" s="76"/>
      <c r="D17" s="76"/>
    </row>
    <row r="18" spans="1:5" ht="16.5" x14ac:dyDescent="0.2">
      <c r="A18" s="77" t="s">
        <v>26</v>
      </c>
      <c r="B18" s="77"/>
      <c r="C18" s="77" t="s">
        <v>27</v>
      </c>
      <c r="D18" s="77"/>
      <c r="E18" s="62" t="s">
        <v>119</v>
      </c>
    </row>
    <row r="19" spans="1:5" ht="16.5" x14ac:dyDescent="0.2">
      <c r="A19" s="69" t="s">
        <v>30</v>
      </c>
      <c r="B19" s="69"/>
      <c r="C19" s="70">
        <v>15</v>
      </c>
      <c r="D19" s="70"/>
      <c r="E19" s="52"/>
    </row>
    <row r="20" spans="1:5" ht="16.5" x14ac:dyDescent="0.2">
      <c r="A20" s="69" t="s">
        <v>35</v>
      </c>
      <c r="B20" s="69"/>
      <c r="C20" s="70">
        <v>10</v>
      </c>
      <c r="D20" s="70"/>
      <c r="E20" s="52"/>
    </row>
    <row r="21" spans="1:5" ht="16.5" x14ac:dyDescent="0.2">
      <c r="A21" s="76" t="s">
        <v>125</v>
      </c>
      <c r="B21" s="76"/>
      <c r="C21" s="76"/>
      <c r="D21" s="76"/>
    </row>
    <row r="22" spans="1:5" ht="16.5" x14ac:dyDescent="0.2">
      <c r="A22" s="77" t="s">
        <v>26</v>
      </c>
      <c r="B22" s="77"/>
      <c r="C22" s="77" t="s">
        <v>71</v>
      </c>
      <c r="D22" s="77"/>
      <c r="E22" s="62" t="s">
        <v>119</v>
      </c>
    </row>
    <row r="23" spans="1:5" ht="16.5" x14ac:dyDescent="0.2">
      <c r="A23" s="69" t="s">
        <v>30</v>
      </c>
      <c r="B23" s="69"/>
      <c r="C23" s="70">
        <v>15</v>
      </c>
      <c r="D23" s="70"/>
      <c r="E23" s="52"/>
    </row>
    <row r="24" spans="1:5" ht="17.25" thickBot="1" x14ac:dyDescent="0.25">
      <c r="A24" s="124" t="s">
        <v>74</v>
      </c>
      <c r="B24" s="124"/>
      <c r="C24" s="125">
        <v>10</v>
      </c>
      <c r="D24" s="125"/>
      <c r="E24" s="52"/>
    </row>
    <row r="26" spans="1:5" ht="15" x14ac:dyDescent="0.25">
      <c r="A26" s="65" t="s">
        <v>150</v>
      </c>
    </row>
    <row r="28" spans="1:5" ht="15.75" x14ac:dyDescent="0.25">
      <c r="A28" s="103" t="s">
        <v>122</v>
      </c>
      <c r="B28" s="103"/>
      <c r="C28" s="103"/>
      <c r="D28" s="103"/>
      <c r="E28" s="103"/>
    </row>
    <row r="29" spans="1:5" ht="15.75" x14ac:dyDescent="0.25">
      <c r="B29" s="53"/>
    </row>
    <row r="30" spans="1:5" ht="15.75" x14ac:dyDescent="0.25">
      <c r="A30" s="103" t="s">
        <v>123</v>
      </c>
      <c r="B30" s="103"/>
      <c r="C30" s="103"/>
      <c r="D30" s="103"/>
      <c r="E30" s="103"/>
    </row>
  </sheetData>
  <mergeCells count="30">
    <mergeCell ref="A28:E28"/>
    <mergeCell ref="A30:E30"/>
    <mergeCell ref="A17:D17"/>
    <mergeCell ref="A1:D1"/>
    <mergeCell ref="A2:D2"/>
    <mergeCell ref="A3:C3"/>
    <mergeCell ref="A4:C4"/>
    <mergeCell ref="A5:C5"/>
    <mergeCell ref="A6:C6"/>
    <mergeCell ref="A7:C7"/>
    <mergeCell ref="A8:C8"/>
    <mergeCell ref="A9:C9"/>
    <mergeCell ref="A10:D10"/>
    <mergeCell ref="C12:D12"/>
    <mergeCell ref="C14:D14"/>
    <mergeCell ref="C15:D15"/>
    <mergeCell ref="B16:D16"/>
    <mergeCell ref="A24:B24"/>
    <mergeCell ref="C24:D24"/>
    <mergeCell ref="A18:B18"/>
    <mergeCell ref="C18:D18"/>
    <mergeCell ref="A19:B19"/>
    <mergeCell ref="C19:D19"/>
    <mergeCell ref="A20:B20"/>
    <mergeCell ref="C20:D20"/>
    <mergeCell ref="A21:D21"/>
    <mergeCell ref="A22:B22"/>
    <mergeCell ref="C22:D22"/>
    <mergeCell ref="A23:B23"/>
    <mergeCell ref="C23:D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A2" sqref="A2:D2"/>
    </sheetView>
  </sheetViews>
  <sheetFormatPr baseColWidth="10" defaultRowHeight="12.75" x14ac:dyDescent="0.2"/>
  <cols>
    <col min="1" max="1" width="19.140625" customWidth="1"/>
    <col min="2" max="2" width="44.85546875" customWidth="1"/>
    <col min="3" max="3" width="31.28515625" customWidth="1"/>
    <col min="4" max="4" width="15.28515625" bestFit="1" customWidth="1"/>
    <col min="5" max="5" width="32.85546875" customWidth="1"/>
  </cols>
  <sheetData>
    <row r="1" spans="1:5" ht="15" x14ac:dyDescent="0.2">
      <c r="A1" s="108" t="s">
        <v>57</v>
      </c>
      <c r="B1" s="108"/>
      <c r="C1" s="108"/>
      <c r="D1" s="108"/>
    </row>
    <row r="2" spans="1:5" ht="15" x14ac:dyDescent="0.2">
      <c r="A2" s="109" t="s">
        <v>75</v>
      </c>
      <c r="B2" s="109"/>
      <c r="C2" s="109"/>
      <c r="D2" s="109"/>
    </row>
    <row r="3" spans="1:5" ht="15" x14ac:dyDescent="0.2">
      <c r="A3" s="109" t="s">
        <v>58</v>
      </c>
      <c r="B3" s="109"/>
      <c r="C3" s="109"/>
      <c r="D3" s="109"/>
    </row>
    <row r="4" spans="1:5" ht="15" x14ac:dyDescent="0.2">
      <c r="A4" s="126" t="s">
        <v>17</v>
      </c>
      <c r="B4" s="126"/>
      <c r="C4" s="126"/>
      <c r="D4" s="2" t="s">
        <v>3</v>
      </c>
      <c r="E4" s="62" t="s">
        <v>119</v>
      </c>
    </row>
    <row r="5" spans="1:5" ht="41.25" customHeight="1" x14ac:dyDescent="0.2">
      <c r="A5" s="139" t="s">
        <v>80</v>
      </c>
      <c r="B5" s="139"/>
      <c r="C5" s="139"/>
      <c r="D5" s="140">
        <v>5</v>
      </c>
      <c r="E5" s="99"/>
    </row>
    <row r="6" spans="1:5" ht="16.5" x14ac:dyDescent="0.2">
      <c r="A6" s="141" t="s">
        <v>76</v>
      </c>
      <c r="B6" s="142"/>
      <c r="C6" s="22" t="s">
        <v>141</v>
      </c>
      <c r="D6" s="140"/>
      <c r="E6" s="136"/>
    </row>
    <row r="7" spans="1:5" ht="16.5" x14ac:dyDescent="0.2">
      <c r="A7" s="141" t="s">
        <v>77</v>
      </c>
      <c r="B7" s="142"/>
      <c r="C7" s="22" t="s">
        <v>40</v>
      </c>
      <c r="D7" s="140"/>
      <c r="E7" s="100"/>
    </row>
    <row r="8" spans="1:5" ht="53.25" customHeight="1" x14ac:dyDescent="0.2">
      <c r="A8" s="143" t="s">
        <v>60</v>
      </c>
      <c r="B8" s="143"/>
      <c r="C8" s="143"/>
      <c r="D8" s="30">
        <v>5</v>
      </c>
      <c r="E8" s="52"/>
    </row>
    <row r="9" spans="1:5" ht="25.5" customHeight="1" x14ac:dyDescent="0.2">
      <c r="A9" s="143" t="s">
        <v>79</v>
      </c>
      <c r="B9" s="143"/>
      <c r="C9" s="143"/>
      <c r="D9" s="30">
        <v>5</v>
      </c>
      <c r="E9" s="52"/>
    </row>
    <row r="10" spans="1:5" ht="27" customHeight="1" x14ac:dyDescent="0.2">
      <c r="A10" s="110" t="s">
        <v>148</v>
      </c>
      <c r="B10" s="110"/>
      <c r="C10" s="110"/>
      <c r="D10" s="30">
        <v>3</v>
      </c>
      <c r="E10" s="52"/>
    </row>
    <row r="11" spans="1:5" ht="273.75" customHeight="1" x14ac:dyDescent="0.2">
      <c r="A11" s="144" t="s">
        <v>78</v>
      </c>
      <c r="B11" s="144"/>
      <c r="C11" s="144"/>
      <c r="D11" s="3">
        <v>2</v>
      </c>
      <c r="E11" s="52"/>
    </row>
    <row r="12" spans="1:5" ht="15" x14ac:dyDescent="0.2">
      <c r="A12" s="131" t="s">
        <v>59</v>
      </c>
      <c r="B12" s="131"/>
      <c r="C12" s="131"/>
      <c r="D12" s="4">
        <f>SUM(D5:D11)</f>
        <v>20</v>
      </c>
      <c r="E12" s="52"/>
    </row>
    <row r="13" spans="1:5" ht="15" x14ac:dyDescent="0.2">
      <c r="A13" s="137" t="s">
        <v>54</v>
      </c>
      <c r="B13" s="138"/>
      <c r="C13" s="138"/>
      <c r="D13" s="138"/>
    </row>
    <row r="14" spans="1:5" ht="38.25" customHeight="1" x14ac:dyDescent="0.2">
      <c r="A14" s="133" t="s">
        <v>55</v>
      </c>
      <c r="B14" s="133"/>
      <c r="C14" s="133"/>
      <c r="D14" s="133"/>
    </row>
    <row r="15" spans="1:5" ht="15" x14ac:dyDescent="0.2">
      <c r="A15" s="134" t="s">
        <v>81</v>
      </c>
      <c r="B15" s="134"/>
      <c r="C15" s="134"/>
      <c r="D15" s="134"/>
      <c r="E15" s="62" t="s">
        <v>119</v>
      </c>
    </row>
    <row r="16" spans="1:5" ht="15" x14ac:dyDescent="0.2">
      <c r="A16" s="135" t="s">
        <v>56</v>
      </c>
      <c r="B16" s="135"/>
      <c r="C16" s="135"/>
      <c r="D16" s="18">
        <v>15</v>
      </c>
      <c r="E16" s="52"/>
    </row>
    <row r="17" spans="1:5" ht="15" x14ac:dyDescent="0.2">
      <c r="A17" s="135" t="s">
        <v>82</v>
      </c>
      <c r="B17" s="135"/>
      <c r="C17" s="135"/>
      <c r="D17" s="18">
        <v>10</v>
      </c>
      <c r="E17" s="52"/>
    </row>
    <row r="18" spans="1:5" ht="15" x14ac:dyDescent="0.2">
      <c r="A18" s="135" t="s">
        <v>83</v>
      </c>
      <c r="B18" s="135"/>
      <c r="C18" s="135"/>
      <c r="D18" s="18">
        <v>8</v>
      </c>
      <c r="E18" s="52"/>
    </row>
    <row r="19" spans="1:5" ht="15" x14ac:dyDescent="0.2">
      <c r="A19" s="135">
        <v>0.02</v>
      </c>
      <c r="B19" s="135"/>
      <c r="C19" s="135"/>
      <c r="D19" s="18">
        <v>5</v>
      </c>
      <c r="E19" s="52"/>
    </row>
    <row r="20" spans="1:5" ht="15" x14ac:dyDescent="0.2">
      <c r="A20" s="134" t="s">
        <v>84</v>
      </c>
      <c r="B20" s="134"/>
      <c r="C20" s="134"/>
      <c r="D20" s="134"/>
    </row>
    <row r="21" spans="1:5" ht="15" x14ac:dyDescent="0.2">
      <c r="A21" s="135" t="s">
        <v>15</v>
      </c>
      <c r="B21" s="135"/>
      <c r="C21" s="135"/>
      <c r="D21" s="18"/>
      <c r="E21" s="62" t="s">
        <v>119</v>
      </c>
    </row>
    <row r="22" spans="1:5" ht="15" x14ac:dyDescent="0.2">
      <c r="A22" s="135" t="s">
        <v>56</v>
      </c>
      <c r="B22" s="135"/>
      <c r="C22" s="135"/>
      <c r="D22" s="18">
        <v>15</v>
      </c>
      <c r="E22" s="52"/>
    </row>
    <row r="23" spans="1:5" ht="15" x14ac:dyDescent="0.2">
      <c r="A23" s="135" t="s">
        <v>82</v>
      </c>
      <c r="B23" s="135"/>
      <c r="C23" s="135"/>
      <c r="D23" s="18">
        <v>10</v>
      </c>
      <c r="E23" s="52"/>
    </row>
    <row r="24" spans="1:5" ht="15" x14ac:dyDescent="0.2">
      <c r="A24" s="135" t="s">
        <v>83</v>
      </c>
      <c r="B24" s="135"/>
      <c r="C24" s="135"/>
      <c r="D24" s="18">
        <v>8</v>
      </c>
      <c r="E24" s="52"/>
    </row>
    <row r="25" spans="1:5" ht="15.75" thickBot="1" x14ac:dyDescent="0.25">
      <c r="A25" s="132">
        <v>0.02</v>
      </c>
      <c r="B25" s="132"/>
      <c r="C25" s="132"/>
      <c r="D25" s="23">
        <v>5</v>
      </c>
      <c r="E25" s="52"/>
    </row>
    <row r="29" spans="1:5" ht="15.75" x14ac:dyDescent="0.25">
      <c r="A29" s="103" t="s">
        <v>122</v>
      </c>
      <c r="B29" s="103"/>
      <c r="C29" s="103"/>
      <c r="D29" s="103"/>
      <c r="E29" s="103"/>
    </row>
    <row r="30" spans="1:5" ht="15.75" x14ac:dyDescent="0.25">
      <c r="B30" s="53"/>
    </row>
    <row r="31" spans="1:5" ht="15.75" x14ac:dyDescent="0.25">
      <c r="A31" s="103" t="s">
        <v>123</v>
      </c>
      <c r="B31" s="103"/>
      <c r="C31" s="103"/>
      <c r="D31" s="103"/>
      <c r="E31" s="103"/>
    </row>
  </sheetData>
  <mergeCells count="29">
    <mergeCell ref="A29:E29"/>
    <mergeCell ref="A31:E31"/>
    <mergeCell ref="E5:E7"/>
    <mergeCell ref="A13:D13"/>
    <mergeCell ref="A1:D1"/>
    <mergeCell ref="A2:D2"/>
    <mergeCell ref="A3:D3"/>
    <mergeCell ref="A4:C4"/>
    <mergeCell ref="A5:C5"/>
    <mergeCell ref="D5:D7"/>
    <mergeCell ref="A6:B6"/>
    <mergeCell ref="A7:B7"/>
    <mergeCell ref="A8:C8"/>
    <mergeCell ref="A9:C9"/>
    <mergeCell ref="A10:C10"/>
    <mergeCell ref="A11:C11"/>
    <mergeCell ref="A12:C12"/>
    <mergeCell ref="A25:C25"/>
    <mergeCell ref="A14:D14"/>
    <mergeCell ref="A15:D15"/>
    <mergeCell ref="A16:C16"/>
    <mergeCell ref="A17:C17"/>
    <mergeCell ref="A18:C18"/>
    <mergeCell ref="A19:C19"/>
    <mergeCell ref="A20:D20"/>
    <mergeCell ref="A21:C21"/>
    <mergeCell ref="A22:C22"/>
    <mergeCell ref="A23:C23"/>
    <mergeCell ref="A24:C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33"/>
  <sheetViews>
    <sheetView topLeftCell="A14" workbookViewId="0">
      <selection activeCell="D17" sqref="D17"/>
    </sheetView>
  </sheetViews>
  <sheetFormatPr baseColWidth="10" defaultRowHeight="16.5" x14ac:dyDescent="0.2"/>
  <cols>
    <col min="1" max="1" width="13.42578125" style="1" customWidth="1"/>
    <col min="2" max="2" width="45" style="1" customWidth="1"/>
    <col min="3" max="3" width="31.28515625" style="1" customWidth="1"/>
    <col min="4" max="4" width="16.5703125" style="15" bestFit="1" customWidth="1"/>
    <col min="5" max="5" width="33.7109375" style="1" customWidth="1"/>
    <col min="6" max="6" width="6.7109375" style="1" customWidth="1"/>
    <col min="7" max="7" width="11.28515625" style="1" customWidth="1"/>
    <col min="8" max="8" width="26.7109375" style="1" customWidth="1"/>
    <col min="9" max="9" width="12.85546875" style="1" bestFit="1" customWidth="1"/>
    <col min="10" max="11" width="6.7109375" style="1" customWidth="1"/>
    <col min="12" max="12" width="11.28515625" style="1" customWidth="1"/>
    <col min="13" max="13" width="26.7109375" style="1" customWidth="1"/>
    <col min="14" max="14" width="12.85546875" style="1" bestFit="1" customWidth="1"/>
    <col min="15" max="256" width="11.42578125" style="1"/>
    <col min="257" max="257" width="13.42578125" style="1" customWidth="1"/>
    <col min="258" max="258" width="45" style="1" customWidth="1"/>
    <col min="259" max="259" width="31.28515625" style="1" customWidth="1"/>
    <col min="260" max="260" width="16.5703125" style="1" bestFit="1" customWidth="1"/>
    <col min="261" max="261" width="9.7109375" style="1" customWidth="1"/>
    <col min="262" max="262" width="6.7109375" style="1" customWidth="1"/>
    <col min="263" max="263" width="11.28515625" style="1" customWidth="1"/>
    <col min="264" max="264" width="26.7109375" style="1" customWidth="1"/>
    <col min="265" max="265" width="12.85546875" style="1" bestFit="1" customWidth="1"/>
    <col min="266" max="267" width="6.7109375" style="1" customWidth="1"/>
    <col min="268" max="268" width="11.28515625" style="1" customWidth="1"/>
    <col min="269" max="269" width="26.7109375" style="1" customWidth="1"/>
    <col min="270" max="270" width="12.85546875" style="1" bestFit="1" customWidth="1"/>
    <col min="271" max="512" width="11.42578125" style="1"/>
    <col min="513" max="513" width="13.42578125" style="1" customWidth="1"/>
    <col min="514" max="514" width="45" style="1" customWidth="1"/>
    <col min="515" max="515" width="31.28515625" style="1" customWidth="1"/>
    <col min="516" max="516" width="16.5703125" style="1" bestFit="1" customWidth="1"/>
    <col min="517" max="517" width="9.7109375" style="1" customWidth="1"/>
    <col min="518" max="518" width="6.7109375" style="1" customWidth="1"/>
    <col min="519" max="519" width="11.28515625" style="1" customWidth="1"/>
    <col min="520" max="520" width="26.7109375" style="1" customWidth="1"/>
    <col min="521" max="521" width="12.85546875" style="1" bestFit="1" customWidth="1"/>
    <col min="522" max="523" width="6.7109375" style="1" customWidth="1"/>
    <col min="524" max="524" width="11.28515625" style="1" customWidth="1"/>
    <col min="525" max="525" width="26.7109375" style="1" customWidth="1"/>
    <col min="526" max="526" width="12.85546875" style="1" bestFit="1" customWidth="1"/>
    <col min="527" max="768" width="11.42578125" style="1"/>
    <col min="769" max="769" width="13.42578125" style="1" customWidth="1"/>
    <col min="770" max="770" width="45" style="1" customWidth="1"/>
    <col min="771" max="771" width="31.28515625" style="1" customWidth="1"/>
    <col min="772" max="772" width="16.5703125" style="1" bestFit="1" customWidth="1"/>
    <col min="773" max="773" width="9.7109375" style="1" customWidth="1"/>
    <col min="774" max="774" width="6.7109375" style="1" customWidth="1"/>
    <col min="775" max="775" width="11.28515625" style="1" customWidth="1"/>
    <col min="776" max="776" width="26.7109375" style="1" customWidth="1"/>
    <col min="777" max="777" width="12.85546875" style="1" bestFit="1" customWidth="1"/>
    <col min="778" max="779" width="6.7109375" style="1" customWidth="1"/>
    <col min="780" max="780" width="11.28515625" style="1" customWidth="1"/>
    <col min="781" max="781" width="26.7109375" style="1" customWidth="1"/>
    <col min="782" max="782" width="12.85546875" style="1" bestFit="1" customWidth="1"/>
    <col min="783" max="1024" width="11.42578125" style="1"/>
    <col min="1025" max="1025" width="13.42578125" style="1" customWidth="1"/>
    <col min="1026" max="1026" width="45" style="1" customWidth="1"/>
    <col min="1027" max="1027" width="31.28515625" style="1" customWidth="1"/>
    <col min="1028" max="1028" width="16.5703125" style="1" bestFit="1" customWidth="1"/>
    <col min="1029" max="1029" width="9.7109375" style="1" customWidth="1"/>
    <col min="1030" max="1030" width="6.7109375" style="1" customWidth="1"/>
    <col min="1031" max="1031" width="11.28515625" style="1" customWidth="1"/>
    <col min="1032" max="1032" width="26.7109375" style="1" customWidth="1"/>
    <col min="1033" max="1033" width="12.85546875" style="1" bestFit="1" customWidth="1"/>
    <col min="1034" max="1035" width="6.7109375" style="1" customWidth="1"/>
    <col min="1036" max="1036" width="11.28515625" style="1" customWidth="1"/>
    <col min="1037" max="1037" width="26.7109375" style="1" customWidth="1"/>
    <col min="1038" max="1038" width="12.85546875" style="1" bestFit="1" customWidth="1"/>
    <col min="1039" max="1280" width="11.42578125" style="1"/>
    <col min="1281" max="1281" width="13.42578125" style="1" customWidth="1"/>
    <col min="1282" max="1282" width="45" style="1" customWidth="1"/>
    <col min="1283" max="1283" width="31.28515625" style="1" customWidth="1"/>
    <col min="1284" max="1284" width="16.5703125" style="1" bestFit="1" customWidth="1"/>
    <col min="1285" max="1285" width="9.7109375" style="1" customWidth="1"/>
    <col min="1286" max="1286" width="6.7109375" style="1" customWidth="1"/>
    <col min="1287" max="1287" width="11.28515625" style="1" customWidth="1"/>
    <col min="1288" max="1288" width="26.7109375" style="1" customWidth="1"/>
    <col min="1289" max="1289" width="12.85546875" style="1" bestFit="1" customWidth="1"/>
    <col min="1290" max="1291" width="6.7109375" style="1" customWidth="1"/>
    <col min="1292" max="1292" width="11.28515625" style="1" customWidth="1"/>
    <col min="1293" max="1293" width="26.7109375" style="1" customWidth="1"/>
    <col min="1294" max="1294" width="12.85546875" style="1" bestFit="1" customWidth="1"/>
    <col min="1295" max="1536" width="11.42578125" style="1"/>
    <col min="1537" max="1537" width="13.42578125" style="1" customWidth="1"/>
    <col min="1538" max="1538" width="45" style="1" customWidth="1"/>
    <col min="1539" max="1539" width="31.28515625" style="1" customWidth="1"/>
    <col min="1540" max="1540" width="16.5703125" style="1" bestFit="1" customWidth="1"/>
    <col min="1541" max="1541" width="9.7109375" style="1" customWidth="1"/>
    <col min="1542" max="1542" width="6.7109375" style="1" customWidth="1"/>
    <col min="1543" max="1543" width="11.28515625" style="1" customWidth="1"/>
    <col min="1544" max="1544" width="26.7109375" style="1" customWidth="1"/>
    <col min="1545" max="1545" width="12.85546875" style="1" bestFit="1" customWidth="1"/>
    <col min="1546" max="1547" width="6.7109375" style="1" customWidth="1"/>
    <col min="1548" max="1548" width="11.28515625" style="1" customWidth="1"/>
    <col min="1549" max="1549" width="26.7109375" style="1" customWidth="1"/>
    <col min="1550" max="1550" width="12.85546875" style="1" bestFit="1" customWidth="1"/>
    <col min="1551" max="1792" width="11.42578125" style="1"/>
    <col min="1793" max="1793" width="13.42578125" style="1" customWidth="1"/>
    <col min="1794" max="1794" width="45" style="1" customWidth="1"/>
    <col min="1795" max="1795" width="31.28515625" style="1" customWidth="1"/>
    <col min="1796" max="1796" width="16.5703125" style="1" bestFit="1" customWidth="1"/>
    <col min="1797" max="1797" width="9.7109375" style="1" customWidth="1"/>
    <col min="1798" max="1798" width="6.7109375" style="1" customWidth="1"/>
    <col min="1799" max="1799" width="11.28515625" style="1" customWidth="1"/>
    <col min="1800" max="1800" width="26.7109375" style="1" customWidth="1"/>
    <col min="1801" max="1801" width="12.85546875" style="1" bestFit="1" customWidth="1"/>
    <col min="1802" max="1803" width="6.7109375" style="1" customWidth="1"/>
    <col min="1804" max="1804" width="11.28515625" style="1" customWidth="1"/>
    <col min="1805" max="1805" width="26.7109375" style="1" customWidth="1"/>
    <col min="1806" max="1806" width="12.85546875" style="1" bestFit="1" customWidth="1"/>
    <col min="1807" max="2048" width="11.42578125" style="1"/>
    <col min="2049" max="2049" width="13.42578125" style="1" customWidth="1"/>
    <col min="2050" max="2050" width="45" style="1" customWidth="1"/>
    <col min="2051" max="2051" width="31.28515625" style="1" customWidth="1"/>
    <col min="2052" max="2052" width="16.5703125" style="1" bestFit="1" customWidth="1"/>
    <col min="2053" max="2053" width="9.7109375" style="1" customWidth="1"/>
    <col min="2054" max="2054" width="6.7109375" style="1" customWidth="1"/>
    <col min="2055" max="2055" width="11.28515625" style="1" customWidth="1"/>
    <col min="2056" max="2056" width="26.7109375" style="1" customWidth="1"/>
    <col min="2057" max="2057" width="12.85546875" style="1" bestFit="1" customWidth="1"/>
    <col min="2058" max="2059" width="6.7109375" style="1" customWidth="1"/>
    <col min="2060" max="2060" width="11.28515625" style="1" customWidth="1"/>
    <col min="2061" max="2061" width="26.7109375" style="1" customWidth="1"/>
    <col min="2062" max="2062" width="12.85546875" style="1" bestFit="1" customWidth="1"/>
    <col min="2063" max="2304" width="11.42578125" style="1"/>
    <col min="2305" max="2305" width="13.42578125" style="1" customWidth="1"/>
    <col min="2306" max="2306" width="45" style="1" customWidth="1"/>
    <col min="2307" max="2307" width="31.28515625" style="1" customWidth="1"/>
    <col min="2308" max="2308" width="16.5703125" style="1" bestFit="1" customWidth="1"/>
    <col min="2309" max="2309" width="9.7109375" style="1" customWidth="1"/>
    <col min="2310" max="2310" width="6.7109375" style="1" customWidth="1"/>
    <col min="2311" max="2311" width="11.28515625" style="1" customWidth="1"/>
    <col min="2312" max="2312" width="26.7109375" style="1" customWidth="1"/>
    <col min="2313" max="2313" width="12.85546875" style="1" bestFit="1" customWidth="1"/>
    <col min="2314" max="2315" width="6.7109375" style="1" customWidth="1"/>
    <col min="2316" max="2316" width="11.28515625" style="1" customWidth="1"/>
    <col min="2317" max="2317" width="26.7109375" style="1" customWidth="1"/>
    <col min="2318" max="2318" width="12.85546875" style="1" bestFit="1" customWidth="1"/>
    <col min="2319" max="2560" width="11.42578125" style="1"/>
    <col min="2561" max="2561" width="13.42578125" style="1" customWidth="1"/>
    <col min="2562" max="2562" width="45" style="1" customWidth="1"/>
    <col min="2563" max="2563" width="31.28515625" style="1" customWidth="1"/>
    <col min="2564" max="2564" width="16.5703125" style="1" bestFit="1" customWidth="1"/>
    <col min="2565" max="2565" width="9.7109375" style="1" customWidth="1"/>
    <col min="2566" max="2566" width="6.7109375" style="1" customWidth="1"/>
    <col min="2567" max="2567" width="11.28515625" style="1" customWidth="1"/>
    <col min="2568" max="2568" width="26.7109375" style="1" customWidth="1"/>
    <col min="2569" max="2569" width="12.85546875" style="1" bestFit="1" customWidth="1"/>
    <col min="2570" max="2571" width="6.7109375" style="1" customWidth="1"/>
    <col min="2572" max="2572" width="11.28515625" style="1" customWidth="1"/>
    <col min="2573" max="2573" width="26.7109375" style="1" customWidth="1"/>
    <col min="2574" max="2574" width="12.85546875" style="1" bestFit="1" customWidth="1"/>
    <col min="2575" max="2816" width="11.42578125" style="1"/>
    <col min="2817" max="2817" width="13.42578125" style="1" customWidth="1"/>
    <col min="2818" max="2818" width="45" style="1" customWidth="1"/>
    <col min="2819" max="2819" width="31.28515625" style="1" customWidth="1"/>
    <col min="2820" max="2820" width="16.5703125" style="1" bestFit="1" customWidth="1"/>
    <col min="2821" max="2821" width="9.7109375" style="1" customWidth="1"/>
    <col min="2822" max="2822" width="6.7109375" style="1" customWidth="1"/>
    <col min="2823" max="2823" width="11.28515625" style="1" customWidth="1"/>
    <col min="2824" max="2824" width="26.7109375" style="1" customWidth="1"/>
    <col min="2825" max="2825" width="12.85546875" style="1" bestFit="1" customWidth="1"/>
    <col min="2826" max="2827" width="6.7109375" style="1" customWidth="1"/>
    <col min="2828" max="2828" width="11.28515625" style="1" customWidth="1"/>
    <col min="2829" max="2829" width="26.7109375" style="1" customWidth="1"/>
    <col min="2830" max="2830" width="12.85546875" style="1" bestFit="1" customWidth="1"/>
    <col min="2831" max="3072" width="11.42578125" style="1"/>
    <col min="3073" max="3073" width="13.42578125" style="1" customWidth="1"/>
    <col min="3074" max="3074" width="45" style="1" customWidth="1"/>
    <col min="3075" max="3075" width="31.28515625" style="1" customWidth="1"/>
    <col min="3076" max="3076" width="16.5703125" style="1" bestFit="1" customWidth="1"/>
    <col min="3077" max="3077" width="9.7109375" style="1" customWidth="1"/>
    <col min="3078" max="3078" width="6.7109375" style="1" customWidth="1"/>
    <col min="3079" max="3079" width="11.28515625" style="1" customWidth="1"/>
    <col min="3080" max="3080" width="26.7109375" style="1" customWidth="1"/>
    <col min="3081" max="3081" width="12.85546875" style="1" bestFit="1" customWidth="1"/>
    <col min="3082" max="3083" width="6.7109375" style="1" customWidth="1"/>
    <col min="3084" max="3084" width="11.28515625" style="1" customWidth="1"/>
    <col min="3085" max="3085" width="26.7109375" style="1" customWidth="1"/>
    <col min="3086" max="3086" width="12.85546875" style="1" bestFit="1" customWidth="1"/>
    <col min="3087" max="3328" width="11.42578125" style="1"/>
    <col min="3329" max="3329" width="13.42578125" style="1" customWidth="1"/>
    <col min="3330" max="3330" width="45" style="1" customWidth="1"/>
    <col min="3331" max="3331" width="31.28515625" style="1" customWidth="1"/>
    <col min="3332" max="3332" width="16.5703125" style="1" bestFit="1" customWidth="1"/>
    <col min="3333" max="3333" width="9.7109375" style="1" customWidth="1"/>
    <col min="3334" max="3334" width="6.7109375" style="1" customWidth="1"/>
    <col min="3335" max="3335" width="11.28515625" style="1" customWidth="1"/>
    <col min="3336" max="3336" width="26.7109375" style="1" customWidth="1"/>
    <col min="3337" max="3337" width="12.85546875" style="1" bestFit="1" customWidth="1"/>
    <col min="3338" max="3339" width="6.7109375" style="1" customWidth="1"/>
    <col min="3340" max="3340" width="11.28515625" style="1" customWidth="1"/>
    <col min="3341" max="3341" width="26.7109375" style="1" customWidth="1"/>
    <col min="3342" max="3342" width="12.85546875" style="1" bestFit="1" customWidth="1"/>
    <col min="3343" max="3584" width="11.42578125" style="1"/>
    <col min="3585" max="3585" width="13.42578125" style="1" customWidth="1"/>
    <col min="3586" max="3586" width="45" style="1" customWidth="1"/>
    <col min="3587" max="3587" width="31.28515625" style="1" customWidth="1"/>
    <col min="3588" max="3588" width="16.5703125" style="1" bestFit="1" customWidth="1"/>
    <col min="3589" max="3589" width="9.7109375" style="1" customWidth="1"/>
    <col min="3590" max="3590" width="6.7109375" style="1" customWidth="1"/>
    <col min="3591" max="3591" width="11.28515625" style="1" customWidth="1"/>
    <col min="3592" max="3592" width="26.7109375" style="1" customWidth="1"/>
    <col min="3593" max="3593" width="12.85546875" style="1" bestFit="1" customWidth="1"/>
    <col min="3594" max="3595" width="6.7109375" style="1" customWidth="1"/>
    <col min="3596" max="3596" width="11.28515625" style="1" customWidth="1"/>
    <col min="3597" max="3597" width="26.7109375" style="1" customWidth="1"/>
    <col min="3598" max="3598" width="12.85546875" style="1" bestFit="1" customWidth="1"/>
    <col min="3599" max="3840" width="11.42578125" style="1"/>
    <col min="3841" max="3841" width="13.42578125" style="1" customWidth="1"/>
    <col min="3842" max="3842" width="45" style="1" customWidth="1"/>
    <col min="3843" max="3843" width="31.28515625" style="1" customWidth="1"/>
    <col min="3844" max="3844" width="16.5703125" style="1" bestFit="1" customWidth="1"/>
    <col min="3845" max="3845" width="9.7109375" style="1" customWidth="1"/>
    <col min="3846" max="3846" width="6.7109375" style="1" customWidth="1"/>
    <col min="3847" max="3847" width="11.28515625" style="1" customWidth="1"/>
    <col min="3848" max="3848" width="26.7109375" style="1" customWidth="1"/>
    <col min="3849" max="3849" width="12.85546875" style="1" bestFit="1" customWidth="1"/>
    <col min="3850" max="3851" width="6.7109375" style="1" customWidth="1"/>
    <col min="3852" max="3852" width="11.28515625" style="1" customWidth="1"/>
    <col min="3853" max="3853" width="26.7109375" style="1" customWidth="1"/>
    <col min="3854" max="3854" width="12.85546875" style="1" bestFit="1" customWidth="1"/>
    <col min="3855" max="4096" width="11.42578125" style="1"/>
    <col min="4097" max="4097" width="13.42578125" style="1" customWidth="1"/>
    <col min="4098" max="4098" width="45" style="1" customWidth="1"/>
    <col min="4099" max="4099" width="31.28515625" style="1" customWidth="1"/>
    <col min="4100" max="4100" width="16.5703125" style="1" bestFit="1" customWidth="1"/>
    <col min="4101" max="4101" width="9.7109375" style="1" customWidth="1"/>
    <col min="4102" max="4102" width="6.7109375" style="1" customWidth="1"/>
    <col min="4103" max="4103" width="11.28515625" style="1" customWidth="1"/>
    <col min="4104" max="4104" width="26.7109375" style="1" customWidth="1"/>
    <col min="4105" max="4105" width="12.85546875" style="1" bestFit="1" customWidth="1"/>
    <col min="4106" max="4107" width="6.7109375" style="1" customWidth="1"/>
    <col min="4108" max="4108" width="11.28515625" style="1" customWidth="1"/>
    <col min="4109" max="4109" width="26.7109375" style="1" customWidth="1"/>
    <col min="4110" max="4110" width="12.85546875" style="1" bestFit="1" customWidth="1"/>
    <col min="4111" max="4352" width="11.42578125" style="1"/>
    <col min="4353" max="4353" width="13.42578125" style="1" customWidth="1"/>
    <col min="4354" max="4354" width="45" style="1" customWidth="1"/>
    <col min="4355" max="4355" width="31.28515625" style="1" customWidth="1"/>
    <col min="4356" max="4356" width="16.5703125" style="1" bestFit="1" customWidth="1"/>
    <col min="4357" max="4357" width="9.7109375" style="1" customWidth="1"/>
    <col min="4358" max="4358" width="6.7109375" style="1" customWidth="1"/>
    <col min="4359" max="4359" width="11.28515625" style="1" customWidth="1"/>
    <col min="4360" max="4360" width="26.7109375" style="1" customWidth="1"/>
    <col min="4361" max="4361" width="12.85546875" style="1" bestFit="1" customWidth="1"/>
    <col min="4362" max="4363" width="6.7109375" style="1" customWidth="1"/>
    <col min="4364" max="4364" width="11.28515625" style="1" customWidth="1"/>
    <col min="4365" max="4365" width="26.7109375" style="1" customWidth="1"/>
    <col min="4366" max="4366" width="12.85546875" style="1" bestFit="1" customWidth="1"/>
    <col min="4367" max="4608" width="11.42578125" style="1"/>
    <col min="4609" max="4609" width="13.42578125" style="1" customWidth="1"/>
    <col min="4610" max="4610" width="45" style="1" customWidth="1"/>
    <col min="4611" max="4611" width="31.28515625" style="1" customWidth="1"/>
    <col min="4612" max="4612" width="16.5703125" style="1" bestFit="1" customWidth="1"/>
    <col min="4613" max="4613" width="9.7109375" style="1" customWidth="1"/>
    <col min="4614" max="4614" width="6.7109375" style="1" customWidth="1"/>
    <col min="4615" max="4615" width="11.28515625" style="1" customWidth="1"/>
    <col min="4616" max="4616" width="26.7109375" style="1" customWidth="1"/>
    <col min="4617" max="4617" width="12.85546875" style="1" bestFit="1" customWidth="1"/>
    <col min="4618" max="4619" width="6.7109375" style="1" customWidth="1"/>
    <col min="4620" max="4620" width="11.28515625" style="1" customWidth="1"/>
    <col min="4621" max="4621" width="26.7109375" style="1" customWidth="1"/>
    <col min="4622" max="4622" width="12.85546875" style="1" bestFit="1" customWidth="1"/>
    <col min="4623" max="4864" width="11.42578125" style="1"/>
    <col min="4865" max="4865" width="13.42578125" style="1" customWidth="1"/>
    <col min="4866" max="4866" width="45" style="1" customWidth="1"/>
    <col min="4867" max="4867" width="31.28515625" style="1" customWidth="1"/>
    <col min="4868" max="4868" width="16.5703125" style="1" bestFit="1" customWidth="1"/>
    <col min="4869" max="4869" width="9.7109375" style="1" customWidth="1"/>
    <col min="4870" max="4870" width="6.7109375" style="1" customWidth="1"/>
    <col min="4871" max="4871" width="11.28515625" style="1" customWidth="1"/>
    <col min="4872" max="4872" width="26.7109375" style="1" customWidth="1"/>
    <col min="4873" max="4873" width="12.85546875" style="1" bestFit="1" customWidth="1"/>
    <col min="4874" max="4875" width="6.7109375" style="1" customWidth="1"/>
    <col min="4876" max="4876" width="11.28515625" style="1" customWidth="1"/>
    <col min="4877" max="4877" width="26.7109375" style="1" customWidth="1"/>
    <col min="4878" max="4878" width="12.85546875" style="1" bestFit="1" customWidth="1"/>
    <col min="4879" max="5120" width="11.42578125" style="1"/>
    <col min="5121" max="5121" width="13.42578125" style="1" customWidth="1"/>
    <col min="5122" max="5122" width="45" style="1" customWidth="1"/>
    <col min="5123" max="5123" width="31.28515625" style="1" customWidth="1"/>
    <col min="5124" max="5124" width="16.5703125" style="1" bestFit="1" customWidth="1"/>
    <col min="5125" max="5125" width="9.7109375" style="1" customWidth="1"/>
    <col min="5126" max="5126" width="6.7109375" style="1" customWidth="1"/>
    <col min="5127" max="5127" width="11.28515625" style="1" customWidth="1"/>
    <col min="5128" max="5128" width="26.7109375" style="1" customWidth="1"/>
    <col min="5129" max="5129" width="12.85546875" style="1" bestFit="1" customWidth="1"/>
    <col min="5130" max="5131" width="6.7109375" style="1" customWidth="1"/>
    <col min="5132" max="5132" width="11.28515625" style="1" customWidth="1"/>
    <col min="5133" max="5133" width="26.7109375" style="1" customWidth="1"/>
    <col min="5134" max="5134" width="12.85546875" style="1" bestFit="1" customWidth="1"/>
    <col min="5135" max="5376" width="11.42578125" style="1"/>
    <col min="5377" max="5377" width="13.42578125" style="1" customWidth="1"/>
    <col min="5378" max="5378" width="45" style="1" customWidth="1"/>
    <col min="5379" max="5379" width="31.28515625" style="1" customWidth="1"/>
    <col min="5380" max="5380" width="16.5703125" style="1" bestFit="1" customWidth="1"/>
    <col min="5381" max="5381" width="9.7109375" style="1" customWidth="1"/>
    <col min="5382" max="5382" width="6.7109375" style="1" customWidth="1"/>
    <col min="5383" max="5383" width="11.28515625" style="1" customWidth="1"/>
    <col min="5384" max="5384" width="26.7109375" style="1" customWidth="1"/>
    <col min="5385" max="5385" width="12.85546875" style="1" bestFit="1" customWidth="1"/>
    <col min="5386" max="5387" width="6.7109375" style="1" customWidth="1"/>
    <col min="5388" max="5388" width="11.28515625" style="1" customWidth="1"/>
    <col min="5389" max="5389" width="26.7109375" style="1" customWidth="1"/>
    <col min="5390" max="5390" width="12.85546875" style="1" bestFit="1" customWidth="1"/>
    <col min="5391" max="5632" width="11.42578125" style="1"/>
    <col min="5633" max="5633" width="13.42578125" style="1" customWidth="1"/>
    <col min="5634" max="5634" width="45" style="1" customWidth="1"/>
    <col min="5635" max="5635" width="31.28515625" style="1" customWidth="1"/>
    <col min="5636" max="5636" width="16.5703125" style="1" bestFit="1" customWidth="1"/>
    <col min="5637" max="5637" width="9.7109375" style="1" customWidth="1"/>
    <col min="5638" max="5638" width="6.7109375" style="1" customWidth="1"/>
    <col min="5639" max="5639" width="11.28515625" style="1" customWidth="1"/>
    <col min="5640" max="5640" width="26.7109375" style="1" customWidth="1"/>
    <col min="5641" max="5641" width="12.85546875" style="1" bestFit="1" customWidth="1"/>
    <col min="5642" max="5643" width="6.7109375" style="1" customWidth="1"/>
    <col min="5644" max="5644" width="11.28515625" style="1" customWidth="1"/>
    <col min="5645" max="5645" width="26.7109375" style="1" customWidth="1"/>
    <col min="5646" max="5646" width="12.85546875" style="1" bestFit="1" customWidth="1"/>
    <col min="5647" max="5888" width="11.42578125" style="1"/>
    <col min="5889" max="5889" width="13.42578125" style="1" customWidth="1"/>
    <col min="5890" max="5890" width="45" style="1" customWidth="1"/>
    <col min="5891" max="5891" width="31.28515625" style="1" customWidth="1"/>
    <col min="5892" max="5892" width="16.5703125" style="1" bestFit="1" customWidth="1"/>
    <col min="5893" max="5893" width="9.7109375" style="1" customWidth="1"/>
    <col min="5894" max="5894" width="6.7109375" style="1" customWidth="1"/>
    <col min="5895" max="5895" width="11.28515625" style="1" customWidth="1"/>
    <col min="5896" max="5896" width="26.7109375" style="1" customWidth="1"/>
    <col min="5897" max="5897" width="12.85546875" style="1" bestFit="1" customWidth="1"/>
    <col min="5898" max="5899" width="6.7109375" style="1" customWidth="1"/>
    <col min="5900" max="5900" width="11.28515625" style="1" customWidth="1"/>
    <col min="5901" max="5901" width="26.7109375" style="1" customWidth="1"/>
    <col min="5902" max="5902" width="12.85546875" style="1" bestFit="1" customWidth="1"/>
    <col min="5903" max="6144" width="11.42578125" style="1"/>
    <col min="6145" max="6145" width="13.42578125" style="1" customWidth="1"/>
    <col min="6146" max="6146" width="45" style="1" customWidth="1"/>
    <col min="6147" max="6147" width="31.28515625" style="1" customWidth="1"/>
    <col min="6148" max="6148" width="16.5703125" style="1" bestFit="1" customWidth="1"/>
    <col min="6149" max="6149" width="9.7109375" style="1" customWidth="1"/>
    <col min="6150" max="6150" width="6.7109375" style="1" customWidth="1"/>
    <col min="6151" max="6151" width="11.28515625" style="1" customWidth="1"/>
    <col min="6152" max="6152" width="26.7109375" style="1" customWidth="1"/>
    <col min="6153" max="6153" width="12.85546875" style="1" bestFit="1" customWidth="1"/>
    <col min="6154" max="6155" width="6.7109375" style="1" customWidth="1"/>
    <col min="6156" max="6156" width="11.28515625" style="1" customWidth="1"/>
    <col min="6157" max="6157" width="26.7109375" style="1" customWidth="1"/>
    <col min="6158" max="6158" width="12.85546875" style="1" bestFit="1" customWidth="1"/>
    <col min="6159" max="6400" width="11.42578125" style="1"/>
    <col min="6401" max="6401" width="13.42578125" style="1" customWidth="1"/>
    <col min="6402" max="6402" width="45" style="1" customWidth="1"/>
    <col min="6403" max="6403" width="31.28515625" style="1" customWidth="1"/>
    <col min="6404" max="6404" width="16.5703125" style="1" bestFit="1" customWidth="1"/>
    <col min="6405" max="6405" width="9.7109375" style="1" customWidth="1"/>
    <col min="6406" max="6406" width="6.7109375" style="1" customWidth="1"/>
    <col min="6407" max="6407" width="11.28515625" style="1" customWidth="1"/>
    <col min="6408" max="6408" width="26.7109375" style="1" customWidth="1"/>
    <col min="6409" max="6409" width="12.85546875" style="1" bestFit="1" customWidth="1"/>
    <col min="6410" max="6411" width="6.7109375" style="1" customWidth="1"/>
    <col min="6412" max="6412" width="11.28515625" style="1" customWidth="1"/>
    <col min="6413" max="6413" width="26.7109375" style="1" customWidth="1"/>
    <col min="6414" max="6414" width="12.85546875" style="1" bestFit="1" customWidth="1"/>
    <col min="6415" max="6656" width="11.42578125" style="1"/>
    <col min="6657" max="6657" width="13.42578125" style="1" customWidth="1"/>
    <col min="6658" max="6658" width="45" style="1" customWidth="1"/>
    <col min="6659" max="6659" width="31.28515625" style="1" customWidth="1"/>
    <col min="6660" max="6660" width="16.5703125" style="1" bestFit="1" customWidth="1"/>
    <col min="6661" max="6661" width="9.7109375" style="1" customWidth="1"/>
    <col min="6662" max="6662" width="6.7109375" style="1" customWidth="1"/>
    <col min="6663" max="6663" width="11.28515625" style="1" customWidth="1"/>
    <col min="6664" max="6664" width="26.7109375" style="1" customWidth="1"/>
    <col min="6665" max="6665" width="12.85546875" style="1" bestFit="1" customWidth="1"/>
    <col min="6666" max="6667" width="6.7109375" style="1" customWidth="1"/>
    <col min="6668" max="6668" width="11.28515625" style="1" customWidth="1"/>
    <col min="6669" max="6669" width="26.7109375" style="1" customWidth="1"/>
    <col min="6670" max="6670" width="12.85546875" style="1" bestFit="1" customWidth="1"/>
    <col min="6671" max="6912" width="11.42578125" style="1"/>
    <col min="6913" max="6913" width="13.42578125" style="1" customWidth="1"/>
    <col min="6914" max="6914" width="45" style="1" customWidth="1"/>
    <col min="6915" max="6915" width="31.28515625" style="1" customWidth="1"/>
    <col min="6916" max="6916" width="16.5703125" style="1" bestFit="1" customWidth="1"/>
    <col min="6917" max="6917" width="9.7109375" style="1" customWidth="1"/>
    <col min="6918" max="6918" width="6.7109375" style="1" customWidth="1"/>
    <col min="6919" max="6919" width="11.28515625" style="1" customWidth="1"/>
    <col min="6920" max="6920" width="26.7109375" style="1" customWidth="1"/>
    <col min="6921" max="6921" width="12.85546875" style="1" bestFit="1" customWidth="1"/>
    <col min="6922" max="6923" width="6.7109375" style="1" customWidth="1"/>
    <col min="6924" max="6924" width="11.28515625" style="1" customWidth="1"/>
    <col min="6925" max="6925" width="26.7109375" style="1" customWidth="1"/>
    <col min="6926" max="6926" width="12.85546875" style="1" bestFit="1" customWidth="1"/>
    <col min="6927" max="7168" width="11.42578125" style="1"/>
    <col min="7169" max="7169" width="13.42578125" style="1" customWidth="1"/>
    <col min="7170" max="7170" width="45" style="1" customWidth="1"/>
    <col min="7171" max="7171" width="31.28515625" style="1" customWidth="1"/>
    <col min="7172" max="7172" width="16.5703125" style="1" bestFit="1" customWidth="1"/>
    <col min="7173" max="7173" width="9.7109375" style="1" customWidth="1"/>
    <col min="7174" max="7174" width="6.7109375" style="1" customWidth="1"/>
    <col min="7175" max="7175" width="11.28515625" style="1" customWidth="1"/>
    <col min="7176" max="7176" width="26.7109375" style="1" customWidth="1"/>
    <col min="7177" max="7177" width="12.85546875" style="1" bestFit="1" customWidth="1"/>
    <col min="7178" max="7179" width="6.7109375" style="1" customWidth="1"/>
    <col min="7180" max="7180" width="11.28515625" style="1" customWidth="1"/>
    <col min="7181" max="7181" width="26.7109375" style="1" customWidth="1"/>
    <col min="7182" max="7182" width="12.85546875" style="1" bestFit="1" customWidth="1"/>
    <col min="7183" max="7424" width="11.42578125" style="1"/>
    <col min="7425" max="7425" width="13.42578125" style="1" customWidth="1"/>
    <col min="7426" max="7426" width="45" style="1" customWidth="1"/>
    <col min="7427" max="7427" width="31.28515625" style="1" customWidth="1"/>
    <col min="7428" max="7428" width="16.5703125" style="1" bestFit="1" customWidth="1"/>
    <col min="7429" max="7429" width="9.7109375" style="1" customWidth="1"/>
    <col min="7430" max="7430" width="6.7109375" style="1" customWidth="1"/>
    <col min="7431" max="7431" width="11.28515625" style="1" customWidth="1"/>
    <col min="7432" max="7432" width="26.7109375" style="1" customWidth="1"/>
    <col min="7433" max="7433" width="12.85546875" style="1" bestFit="1" customWidth="1"/>
    <col min="7434" max="7435" width="6.7109375" style="1" customWidth="1"/>
    <col min="7436" max="7436" width="11.28515625" style="1" customWidth="1"/>
    <col min="7437" max="7437" width="26.7109375" style="1" customWidth="1"/>
    <col min="7438" max="7438" width="12.85546875" style="1" bestFit="1" customWidth="1"/>
    <col min="7439" max="7680" width="11.42578125" style="1"/>
    <col min="7681" max="7681" width="13.42578125" style="1" customWidth="1"/>
    <col min="7682" max="7682" width="45" style="1" customWidth="1"/>
    <col min="7683" max="7683" width="31.28515625" style="1" customWidth="1"/>
    <col min="7684" max="7684" width="16.5703125" style="1" bestFit="1" customWidth="1"/>
    <col min="7685" max="7685" width="9.7109375" style="1" customWidth="1"/>
    <col min="7686" max="7686" width="6.7109375" style="1" customWidth="1"/>
    <col min="7687" max="7687" width="11.28515625" style="1" customWidth="1"/>
    <col min="7688" max="7688" width="26.7109375" style="1" customWidth="1"/>
    <col min="7689" max="7689" width="12.85546875" style="1" bestFit="1" customWidth="1"/>
    <col min="7690" max="7691" width="6.7109375" style="1" customWidth="1"/>
    <col min="7692" max="7692" width="11.28515625" style="1" customWidth="1"/>
    <col min="7693" max="7693" width="26.7109375" style="1" customWidth="1"/>
    <col min="7694" max="7694" width="12.85546875" style="1" bestFit="1" customWidth="1"/>
    <col min="7695" max="7936" width="11.42578125" style="1"/>
    <col min="7937" max="7937" width="13.42578125" style="1" customWidth="1"/>
    <col min="7938" max="7938" width="45" style="1" customWidth="1"/>
    <col min="7939" max="7939" width="31.28515625" style="1" customWidth="1"/>
    <col min="7940" max="7940" width="16.5703125" style="1" bestFit="1" customWidth="1"/>
    <col min="7941" max="7941" width="9.7109375" style="1" customWidth="1"/>
    <col min="7942" max="7942" width="6.7109375" style="1" customWidth="1"/>
    <col min="7943" max="7943" width="11.28515625" style="1" customWidth="1"/>
    <col min="7944" max="7944" width="26.7109375" style="1" customWidth="1"/>
    <col min="7945" max="7945" width="12.85546875" style="1" bestFit="1" customWidth="1"/>
    <col min="7946" max="7947" width="6.7109375" style="1" customWidth="1"/>
    <col min="7948" max="7948" width="11.28515625" style="1" customWidth="1"/>
    <col min="7949" max="7949" width="26.7109375" style="1" customWidth="1"/>
    <col min="7950" max="7950" width="12.85546875" style="1" bestFit="1" customWidth="1"/>
    <col min="7951" max="8192" width="11.42578125" style="1"/>
    <col min="8193" max="8193" width="13.42578125" style="1" customWidth="1"/>
    <col min="8194" max="8194" width="45" style="1" customWidth="1"/>
    <col min="8195" max="8195" width="31.28515625" style="1" customWidth="1"/>
    <col min="8196" max="8196" width="16.5703125" style="1" bestFit="1" customWidth="1"/>
    <col min="8197" max="8197" width="9.7109375" style="1" customWidth="1"/>
    <col min="8198" max="8198" width="6.7109375" style="1" customWidth="1"/>
    <col min="8199" max="8199" width="11.28515625" style="1" customWidth="1"/>
    <col min="8200" max="8200" width="26.7109375" style="1" customWidth="1"/>
    <col min="8201" max="8201" width="12.85546875" style="1" bestFit="1" customWidth="1"/>
    <col min="8202" max="8203" width="6.7109375" style="1" customWidth="1"/>
    <col min="8204" max="8204" width="11.28515625" style="1" customWidth="1"/>
    <col min="8205" max="8205" width="26.7109375" style="1" customWidth="1"/>
    <col min="8206" max="8206" width="12.85546875" style="1" bestFit="1" customWidth="1"/>
    <col min="8207" max="8448" width="11.42578125" style="1"/>
    <col min="8449" max="8449" width="13.42578125" style="1" customWidth="1"/>
    <col min="8450" max="8450" width="45" style="1" customWidth="1"/>
    <col min="8451" max="8451" width="31.28515625" style="1" customWidth="1"/>
    <col min="8452" max="8452" width="16.5703125" style="1" bestFit="1" customWidth="1"/>
    <col min="8453" max="8453" width="9.7109375" style="1" customWidth="1"/>
    <col min="8454" max="8454" width="6.7109375" style="1" customWidth="1"/>
    <col min="8455" max="8455" width="11.28515625" style="1" customWidth="1"/>
    <col min="8456" max="8456" width="26.7109375" style="1" customWidth="1"/>
    <col min="8457" max="8457" width="12.85546875" style="1" bestFit="1" customWidth="1"/>
    <col min="8458" max="8459" width="6.7109375" style="1" customWidth="1"/>
    <col min="8460" max="8460" width="11.28515625" style="1" customWidth="1"/>
    <col min="8461" max="8461" width="26.7109375" style="1" customWidth="1"/>
    <col min="8462" max="8462" width="12.85546875" style="1" bestFit="1" customWidth="1"/>
    <col min="8463" max="8704" width="11.42578125" style="1"/>
    <col min="8705" max="8705" width="13.42578125" style="1" customWidth="1"/>
    <col min="8706" max="8706" width="45" style="1" customWidth="1"/>
    <col min="8707" max="8707" width="31.28515625" style="1" customWidth="1"/>
    <col min="8708" max="8708" width="16.5703125" style="1" bestFit="1" customWidth="1"/>
    <col min="8709" max="8709" width="9.7109375" style="1" customWidth="1"/>
    <col min="8710" max="8710" width="6.7109375" style="1" customWidth="1"/>
    <col min="8711" max="8711" width="11.28515625" style="1" customWidth="1"/>
    <col min="8712" max="8712" width="26.7109375" style="1" customWidth="1"/>
    <col min="8713" max="8713" width="12.85546875" style="1" bestFit="1" customWidth="1"/>
    <col min="8714" max="8715" width="6.7109375" style="1" customWidth="1"/>
    <col min="8716" max="8716" width="11.28515625" style="1" customWidth="1"/>
    <col min="8717" max="8717" width="26.7109375" style="1" customWidth="1"/>
    <col min="8718" max="8718" width="12.85546875" style="1" bestFit="1" customWidth="1"/>
    <col min="8719" max="8960" width="11.42578125" style="1"/>
    <col min="8961" max="8961" width="13.42578125" style="1" customWidth="1"/>
    <col min="8962" max="8962" width="45" style="1" customWidth="1"/>
    <col min="8963" max="8963" width="31.28515625" style="1" customWidth="1"/>
    <col min="8964" max="8964" width="16.5703125" style="1" bestFit="1" customWidth="1"/>
    <col min="8965" max="8965" width="9.7109375" style="1" customWidth="1"/>
    <col min="8966" max="8966" width="6.7109375" style="1" customWidth="1"/>
    <col min="8967" max="8967" width="11.28515625" style="1" customWidth="1"/>
    <col min="8968" max="8968" width="26.7109375" style="1" customWidth="1"/>
    <col min="8969" max="8969" width="12.85546875" style="1" bestFit="1" customWidth="1"/>
    <col min="8970" max="8971" width="6.7109375" style="1" customWidth="1"/>
    <col min="8972" max="8972" width="11.28515625" style="1" customWidth="1"/>
    <col min="8973" max="8973" width="26.7109375" style="1" customWidth="1"/>
    <col min="8974" max="8974" width="12.85546875" style="1" bestFit="1" customWidth="1"/>
    <col min="8975" max="9216" width="11.42578125" style="1"/>
    <col min="9217" max="9217" width="13.42578125" style="1" customWidth="1"/>
    <col min="9218" max="9218" width="45" style="1" customWidth="1"/>
    <col min="9219" max="9219" width="31.28515625" style="1" customWidth="1"/>
    <col min="9220" max="9220" width="16.5703125" style="1" bestFit="1" customWidth="1"/>
    <col min="9221" max="9221" width="9.7109375" style="1" customWidth="1"/>
    <col min="9222" max="9222" width="6.7109375" style="1" customWidth="1"/>
    <col min="9223" max="9223" width="11.28515625" style="1" customWidth="1"/>
    <col min="9224" max="9224" width="26.7109375" style="1" customWidth="1"/>
    <col min="9225" max="9225" width="12.85546875" style="1" bestFit="1" customWidth="1"/>
    <col min="9226" max="9227" width="6.7109375" style="1" customWidth="1"/>
    <col min="9228" max="9228" width="11.28515625" style="1" customWidth="1"/>
    <col min="9229" max="9229" width="26.7109375" style="1" customWidth="1"/>
    <col min="9230" max="9230" width="12.85546875" style="1" bestFit="1" customWidth="1"/>
    <col min="9231" max="9472" width="11.42578125" style="1"/>
    <col min="9473" max="9473" width="13.42578125" style="1" customWidth="1"/>
    <col min="9474" max="9474" width="45" style="1" customWidth="1"/>
    <col min="9475" max="9475" width="31.28515625" style="1" customWidth="1"/>
    <col min="9476" max="9476" width="16.5703125" style="1" bestFit="1" customWidth="1"/>
    <col min="9477" max="9477" width="9.7109375" style="1" customWidth="1"/>
    <col min="9478" max="9478" width="6.7109375" style="1" customWidth="1"/>
    <col min="9479" max="9479" width="11.28515625" style="1" customWidth="1"/>
    <col min="9480" max="9480" width="26.7109375" style="1" customWidth="1"/>
    <col min="9481" max="9481" width="12.85546875" style="1" bestFit="1" customWidth="1"/>
    <col min="9482" max="9483" width="6.7109375" style="1" customWidth="1"/>
    <col min="9484" max="9484" width="11.28515625" style="1" customWidth="1"/>
    <col min="9485" max="9485" width="26.7109375" style="1" customWidth="1"/>
    <col min="9486" max="9486" width="12.85546875" style="1" bestFit="1" customWidth="1"/>
    <col min="9487" max="9728" width="11.42578125" style="1"/>
    <col min="9729" max="9729" width="13.42578125" style="1" customWidth="1"/>
    <col min="9730" max="9730" width="45" style="1" customWidth="1"/>
    <col min="9731" max="9731" width="31.28515625" style="1" customWidth="1"/>
    <col min="9732" max="9732" width="16.5703125" style="1" bestFit="1" customWidth="1"/>
    <col min="9733" max="9733" width="9.7109375" style="1" customWidth="1"/>
    <col min="9734" max="9734" width="6.7109375" style="1" customWidth="1"/>
    <col min="9735" max="9735" width="11.28515625" style="1" customWidth="1"/>
    <col min="9736" max="9736" width="26.7109375" style="1" customWidth="1"/>
    <col min="9737" max="9737" width="12.85546875" style="1" bestFit="1" customWidth="1"/>
    <col min="9738" max="9739" width="6.7109375" style="1" customWidth="1"/>
    <col min="9740" max="9740" width="11.28515625" style="1" customWidth="1"/>
    <col min="9741" max="9741" width="26.7109375" style="1" customWidth="1"/>
    <col min="9742" max="9742" width="12.85546875" style="1" bestFit="1" customWidth="1"/>
    <col min="9743" max="9984" width="11.42578125" style="1"/>
    <col min="9985" max="9985" width="13.42578125" style="1" customWidth="1"/>
    <col min="9986" max="9986" width="45" style="1" customWidth="1"/>
    <col min="9987" max="9987" width="31.28515625" style="1" customWidth="1"/>
    <col min="9988" max="9988" width="16.5703125" style="1" bestFit="1" customWidth="1"/>
    <col min="9989" max="9989" width="9.7109375" style="1" customWidth="1"/>
    <col min="9990" max="9990" width="6.7109375" style="1" customWidth="1"/>
    <col min="9991" max="9991" width="11.28515625" style="1" customWidth="1"/>
    <col min="9992" max="9992" width="26.7109375" style="1" customWidth="1"/>
    <col min="9993" max="9993" width="12.85546875" style="1" bestFit="1" customWidth="1"/>
    <col min="9994" max="9995" width="6.7109375" style="1" customWidth="1"/>
    <col min="9996" max="9996" width="11.28515625" style="1" customWidth="1"/>
    <col min="9997" max="9997" width="26.7109375" style="1" customWidth="1"/>
    <col min="9998" max="9998" width="12.85546875" style="1" bestFit="1" customWidth="1"/>
    <col min="9999" max="10240" width="11.42578125" style="1"/>
    <col min="10241" max="10241" width="13.42578125" style="1" customWidth="1"/>
    <col min="10242" max="10242" width="45" style="1" customWidth="1"/>
    <col min="10243" max="10243" width="31.28515625" style="1" customWidth="1"/>
    <col min="10244" max="10244" width="16.5703125" style="1" bestFit="1" customWidth="1"/>
    <col min="10245" max="10245" width="9.7109375" style="1" customWidth="1"/>
    <col min="10246" max="10246" width="6.7109375" style="1" customWidth="1"/>
    <col min="10247" max="10247" width="11.28515625" style="1" customWidth="1"/>
    <col min="10248" max="10248" width="26.7109375" style="1" customWidth="1"/>
    <col min="10249" max="10249" width="12.85546875" style="1" bestFit="1" customWidth="1"/>
    <col min="10250" max="10251" width="6.7109375" style="1" customWidth="1"/>
    <col min="10252" max="10252" width="11.28515625" style="1" customWidth="1"/>
    <col min="10253" max="10253" width="26.7109375" style="1" customWidth="1"/>
    <col min="10254" max="10254" width="12.85546875" style="1" bestFit="1" customWidth="1"/>
    <col min="10255" max="10496" width="11.42578125" style="1"/>
    <col min="10497" max="10497" width="13.42578125" style="1" customWidth="1"/>
    <col min="10498" max="10498" width="45" style="1" customWidth="1"/>
    <col min="10499" max="10499" width="31.28515625" style="1" customWidth="1"/>
    <col min="10500" max="10500" width="16.5703125" style="1" bestFit="1" customWidth="1"/>
    <col min="10501" max="10501" width="9.7109375" style="1" customWidth="1"/>
    <col min="10502" max="10502" width="6.7109375" style="1" customWidth="1"/>
    <col min="10503" max="10503" width="11.28515625" style="1" customWidth="1"/>
    <col min="10504" max="10504" width="26.7109375" style="1" customWidth="1"/>
    <col min="10505" max="10505" width="12.85546875" style="1" bestFit="1" customWidth="1"/>
    <col min="10506" max="10507" width="6.7109375" style="1" customWidth="1"/>
    <col min="10508" max="10508" width="11.28515625" style="1" customWidth="1"/>
    <col min="10509" max="10509" width="26.7109375" style="1" customWidth="1"/>
    <col min="10510" max="10510" width="12.85546875" style="1" bestFit="1" customWidth="1"/>
    <col min="10511" max="10752" width="11.42578125" style="1"/>
    <col min="10753" max="10753" width="13.42578125" style="1" customWidth="1"/>
    <col min="10754" max="10754" width="45" style="1" customWidth="1"/>
    <col min="10755" max="10755" width="31.28515625" style="1" customWidth="1"/>
    <col min="10756" max="10756" width="16.5703125" style="1" bestFit="1" customWidth="1"/>
    <col min="10757" max="10757" width="9.7109375" style="1" customWidth="1"/>
    <col min="10758" max="10758" width="6.7109375" style="1" customWidth="1"/>
    <col min="10759" max="10759" width="11.28515625" style="1" customWidth="1"/>
    <col min="10760" max="10760" width="26.7109375" style="1" customWidth="1"/>
    <col min="10761" max="10761" width="12.85546875" style="1" bestFit="1" customWidth="1"/>
    <col min="10762" max="10763" width="6.7109375" style="1" customWidth="1"/>
    <col min="10764" max="10764" width="11.28515625" style="1" customWidth="1"/>
    <col min="10765" max="10765" width="26.7109375" style="1" customWidth="1"/>
    <col min="10766" max="10766" width="12.85546875" style="1" bestFit="1" customWidth="1"/>
    <col min="10767" max="11008" width="11.42578125" style="1"/>
    <col min="11009" max="11009" width="13.42578125" style="1" customWidth="1"/>
    <col min="11010" max="11010" width="45" style="1" customWidth="1"/>
    <col min="11011" max="11011" width="31.28515625" style="1" customWidth="1"/>
    <col min="11012" max="11012" width="16.5703125" style="1" bestFit="1" customWidth="1"/>
    <col min="11013" max="11013" width="9.7109375" style="1" customWidth="1"/>
    <col min="11014" max="11014" width="6.7109375" style="1" customWidth="1"/>
    <col min="11015" max="11015" width="11.28515625" style="1" customWidth="1"/>
    <col min="11016" max="11016" width="26.7109375" style="1" customWidth="1"/>
    <col min="11017" max="11017" width="12.85546875" style="1" bestFit="1" customWidth="1"/>
    <col min="11018" max="11019" width="6.7109375" style="1" customWidth="1"/>
    <col min="11020" max="11020" width="11.28515625" style="1" customWidth="1"/>
    <col min="11021" max="11021" width="26.7109375" style="1" customWidth="1"/>
    <col min="11022" max="11022" width="12.85546875" style="1" bestFit="1" customWidth="1"/>
    <col min="11023" max="11264" width="11.42578125" style="1"/>
    <col min="11265" max="11265" width="13.42578125" style="1" customWidth="1"/>
    <col min="11266" max="11266" width="45" style="1" customWidth="1"/>
    <col min="11267" max="11267" width="31.28515625" style="1" customWidth="1"/>
    <col min="11268" max="11268" width="16.5703125" style="1" bestFit="1" customWidth="1"/>
    <col min="11269" max="11269" width="9.7109375" style="1" customWidth="1"/>
    <col min="11270" max="11270" width="6.7109375" style="1" customWidth="1"/>
    <col min="11271" max="11271" width="11.28515625" style="1" customWidth="1"/>
    <col min="11272" max="11272" width="26.7109375" style="1" customWidth="1"/>
    <col min="11273" max="11273" width="12.85546875" style="1" bestFit="1" customWidth="1"/>
    <col min="11274" max="11275" width="6.7109375" style="1" customWidth="1"/>
    <col min="11276" max="11276" width="11.28515625" style="1" customWidth="1"/>
    <col min="11277" max="11277" width="26.7109375" style="1" customWidth="1"/>
    <col min="11278" max="11278" width="12.85546875" style="1" bestFit="1" customWidth="1"/>
    <col min="11279" max="11520" width="11.42578125" style="1"/>
    <col min="11521" max="11521" width="13.42578125" style="1" customWidth="1"/>
    <col min="11522" max="11522" width="45" style="1" customWidth="1"/>
    <col min="11523" max="11523" width="31.28515625" style="1" customWidth="1"/>
    <col min="11524" max="11524" width="16.5703125" style="1" bestFit="1" customWidth="1"/>
    <col min="11525" max="11525" width="9.7109375" style="1" customWidth="1"/>
    <col min="11526" max="11526" width="6.7109375" style="1" customWidth="1"/>
    <col min="11527" max="11527" width="11.28515625" style="1" customWidth="1"/>
    <col min="11528" max="11528" width="26.7109375" style="1" customWidth="1"/>
    <col min="11529" max="11529" width="12.85546875" style="1" bestFit="1" customWidth="1"/>
    <col min="11530" max="11531" width="6.7109375" style="1" customWidth="1"/>
    <col min="11532" max="11532" width="11.28515625" style="1" customWidth="1"/>
    <col min="11533" max="11533" width="26.7109375" style="1" customWidth="1"/>
    <col min="11534" max="11534" width="12.85546875" style="1" bestFit="1" customWidth="1"/>
    <col min="11535" max="11776" width="11.42578125" style="1"/>
    <col min="11777" max="11777" width="13.42578125" style="1" customWidth="1"/>
    <col min="11778" max="11778" width="45" style="1" customWidth="1"/>
    <col min="11779" max="11779" width="31.28515625" style="1" customWidth="1"/>
    <col min="11780" max="11780" width="16.5703125" style="1" bestFit="1" customWidth="1"/>
    <col min="11781" max="11781" width="9.7109375" style="1" customWidth="1"/>
    <col min="11782" max="11782" width="6.7109375" style="1" customWidth="1"/>
    <col min="11783" max="11783" width="11.28515625" style="1" customWidth="1"/>
    <col min="11784" max="11784" width="26.7109375" style="1" customWidth="1"/>
    <col min="11785" max="11785" width="12.85546875" style="1" bestFit="1" customWidth="1"/>
    <col min="11786" max="11787" width="6.7109375" style="1" customWidth="1"/>
    <col min="11788" max="11788" width="11.28515625" style="1" customWidth="1"/>
    <col min="11789" max="11789" width="26.7109375" style="1" customWidth="1"/>
    <col min="11790" max="11790" width="12.85546875" style="1" bestFit="1" customWidth="1"/>
    <col min="11791" max="12032" width="11.42578125" style="1"/>
    <col min="12033" max="12033" width="13.42578125" style="1" customWidth="1"/>
    <col min="12034" max="12034" width="45" style="1" customWidth="1"/>
    <col min="12035" max="12035" width="31.28515625" style="1" customWidth="1"/>
    <col min="12036" max="12036" width="16.5703125" style="1" bestFit="1" customWidth="1"/>
    <col min="12037" max="12037" width="9.7109375" style="1" customWidth="1"/>
    <col min="12038" max="12038" width="6.7109375" style="1" customWidth="1"/>
    <col min="12039" max="12039" width="11.28515625" style="1" customWidth="1"/>
    <col min="12040" max="12040" width="26.7109375" style="1" customWidth="1"/>
    <col min="12041" max="12041" width="12.85546875" style="1" bestFit="1" customWidth="1"/>
    <col min="12042" max="12043" width="6.7109375" style="1" customWidth="1"/>
    <col min="12044" max="12044" width="11.28515625" style="1" customWidth="1"/>
    <col min="12045" max="12045" width="26.7109375" style="1" customWidth="1"/>
    <col min="12046" max="12046" width="12.85546875" style="1" bestFit="1" customWidth="1"/>
    <col min="12047" max="12288" width="11.42578125" style="1"/>
    <col min="12289" max="12289" width="13.42578125" style="1" customWidth="1"/>
    <col min="12290" max="12290" width="45" style="1" customWidth="1"/>
    <col min="12291" max="12291" width="31.28515625" style="1" customWidth="1"/>
    <col min="12292" max="12292" width="16.5703125" style="1" bestFit="1" customWidth="1"/>
    <col min="12293" max="12293" width="9.7109375" style="1" customWidth="1"/>
    <col min="12294" max="12294" width="6.7109375" style="1" customWidth="1"/>
    <col min="12295" max="12295" width="11.28515625" style="1" customWidth="1"/>
    <col min="12296" max="12296" width="26.7109375" style="1" customWidth="1"/>
    <col min="12297" max="12297" width="12.85546875" style="1" bestFit="1" customWidth="1"/>
    <col min="12298" max="12299" width="6.7109375" style="1" customWidth="1"/>
    <col min="12300" max="12300" width="11.28515625" style="1" customWidth="1"/>
    <col min="12301" max="12301" width="26.7109375" style="1" customWidth="1"/>
    <col min="12302" max="12302" width="12.85546875" style="1" bestFit="1" customWidth="1"/>
    <col min="12303" max="12544" width="11.42578125" style="1"/>
    <col min="12545" max="12545" width="13.42578125" style="1" customWidth="1"/>
    <col min="12546" max="12546" width="45" style="1" customWidth="1"/>
    <col min="12547" max="12547" width="31.28515625" style="1" customWidth="1"/>
    <col min="12548" max="12548" width="16.5703125" style="1" bestFit="1" customWidth="1"/>
    <col min="12549" max="12549" width="9.7109375" style="1" customWidth="1"/>
    <col min="12550" max="12550" width="6.7109375" style="1" customWidth="1"/>
    <col min="12551" max="12551" width="11.28515625" style="1" customWidth="1"/>
    <col min="12552" max="12552" width="26.7109375" style="1" customWidth="1"/>
    <col min="12553" max="12553" width="12.85546875" style="1" bestFit="1" customWidth="1"/>
    <col min="12554" max="12555" width="6.7109375" style="1" customWidth="1"/>
    <col min="12556" max="12556" width="11.28515625" style="1" customWidth="1"/>
    <col min="12557" max="12557" width="26.7109375" style="1" customWidth="1"/>
    <col min="12558" max="12558" width="12.85546875" style="1" bestFit="1" customWidth="1"/>
    <col min="12559" max="12800" width="11.42578125" style="1"/>
    <col min="12801" max="12801" width="13.42578125" style="1" customWidth="1"/>
    <col min="12802" max="12802" width="45" style="1" customWidth="1"/>
    <col min="12803" max="12803" width="31.28515625" style="1" customWidth="1"/>
    <col min="12804" max="12804" width="16.5703125" style="1" bestFit="1" customWidth="1"/>
    <col min="12805" max="12805" width="9.7109375" style="1" customWidth="1"/>
    <col min="12806" max="12806" width="6.7109375" style="1" customWidth="1"/>
    <col min="12807" max="12807" width="11.28515625" style="1" customWidth="1"/>
    <col min="12808" max="12808" width="26.7109375" style="1" customWidth="1"/>
    <col min="12809" max="12809" width="12.85546875" style="1" bestFit="1" customWidth="1"/>
    <col min="12810" max="12811" width="6.7109375" style="1" customWidth="1"/>
    <col min="12812" max="12812" width="11.28515625" style="1" customWidth="1"/>
    <col min="12813" max="12813" width="26.7109375" style="1" customWidth="1"/>
    <col min="12814" max="12814" width="12.85546875" style="1" bestFit="1" customWidth="1"/>
    <col min="12815" max="13056" width="11.42578125" style="1"/>
    <col min="13057" max="13057" width="13.42578125" style="1" customWidth="1"/>
    <col min="13058" max="13058" width="45" style="1" customWidth="1"/>
    <col min="13059" max="13059" width="31.28515625" style="1" customWidth="1"/>
    <col min="13060" max="13060" width="16.5703125" style="1" bestFit="1" customWidth="1"/>
    <col min="13061" max="13061" width="9.7109375" style="1" customWidth="1"/>
    <col min="13062" max="13062" width="6.7109375" style="1" customWidth="1"/>
    <col min="13063" max="13063" width="11.28515625" style="1" customWidth="1"/>
    <col min="13064" max="13064" width="26.7109375" style="1" customWidth="1"/>
    <col min="13065" max="13065" width="12.85546875" style="1" bestFit="1" customWidth="1"/>
    <col min="13066" max="13067" width="6.7109375" style="1" customWidth="1"/>
    <col min="13068" max="13068" width="11.28515625" style="1" customWidth="1"/>
    <col min="13069" max="13069" width="26.7109375" style="1" customWidth="1"/>
    <col min="13070" max="13070" width="12.85546875" style="1" bestFit="1" customWidth="1"/>
    <col min="13071" max="13312" width="11.42578125" style="1"/>
    <col min="13313" max="13313" width="13.42578125" style="1" customWidth="1"/>
    <col min="13314" max="13314" width="45" style="1" customWidth="1"/>
    <col min="13315" max="13315" width="31.28515625" style="1" customWidth="1"/>
    <col min="13316" max="13316" width="16.5703125" style="1" bestFit="1" customWidth="1"/>
    <col min="13317" max="13317" width="9.7109375" style="1" customWidth="1"/>
    <col min="13318" max="13318" width="6.7109375" style="1" customWidth="1"/>
    <col min="13319" max="13319" width="11.28515625" style="1" customWidth="1"/>
    <col min="13320" max="13320" width="26.7109375" style="1" customWidth="1"/>
    <col min="13321" max="13321" width="12.85546875" style="1" bestFit="1" customWidth="1"/>
    <col min="13322" max="13323" width="6.7109375" style="1" customWidth="1"/>
    <col min="13324" max="13324" width="11.28515625" style="1" customWidth="1"/>
    <col min="13325" max="13325" width="26.7109375" style="1" customWidth="1"/>
    <col min="13326" max="13326" width="12.85546875" style="1" bestFit="1" customWidth="1"/>
    <col min="13327" max="13568" width="11.42578125" style="1"/>
    <col min="13569" max="13569" width="13.42578125" style="1" customWidth="1"/>
    <col min="13570" max="13570" width="45" style="1" customWidth="1"/>
    <col min="13571" max="13571" width="31.28515625" style="1" customWidth="1"/>
    <col min="13572" max="13572" width="16.5703125" style="1" bestFit="1" customWidth="1"/>
    <col min="13573" max="13573" width="9.7109375" style="1" customWidth="1"/>
    <col min="13574" max="13574" width="6.7109375" style="1" customWidth="1"/>
    <col min="13575" max="13575" width="11.28515625" style="1" customWidth="1"/>
    <col min="13576" max="13576" width="26.7109375" style="1" customWidth="1"/>
    <col min="13577" max="13577" width="12.85546875" style="1" bestFit="1" customWidth="1"/>
    <col min="13578" max="13579" width="6.7109375" style="1" customWidth="1"/>
    <col min="13580" max="13580" width="11.28515625" style="1" customWidth="1"/>
    <col min="13581" max="13581" width="26.7109375" style="1" customWidth="1"/>
    <col min="13582" max="13582" width="12.85546875" style="1" bestFit="1" customWidth="1"/>
    <col min="13583" max="13824" width="11.42578125" style="1"/>
    <col min="13825" max="13825" width="13.42578125" style="1" customWidth="1"/>
    <col min="13826" max="13826" width="45" style="1" customWidth="1"/>
    <col min="13827" max="13827" width="31.28515625" style="1" customWidth="1"/>
    <col min="13828" max="13828" width="16.5703125" style="1" bestFit="1" customWidth="1"/>
    <col min="13829" max="13829" width="9.7109375" style="1" customWidth="1"/>
    <col min="13830" max="13830" width="6.7109375" style="1" customWidth="1"/>
    <col min="13831" max="13831" width="11.28515625" style="1" customWidth="1"/>
    <col min="13832" max="13832" width="26.7109375" style="1" customWidth="1"/>
    <col min="13833" max="13833" width="12.85546875" style="1" bestFit="1" customWidth="1"/>
    <col min="13834" max="13835" width="6.7109375" style="1" customWidth="1"/>
    <col min="13836" max="13836" width="11.28515625" style="1" customWidth="1"/>
    <col min="13837" max="13837" width="26.7109375" style="1" customWidth="1"/>
    <col min="13838" max="13838" width="12.85546875" style="1" bestFit="1" customWidth="1"/>
    <col min="13839" max="14080" width="11.42578125" style="1"/>
    <col min="14081" max="14081" width="13.42578125" style="1" customWidth="1"/>
    <col min="14082" max="14082" width="45" style="1" customWidth="1"/>
    <col min="14083" max="14083" width="31.28515625" style="1" customWidth="1"/>
    <col min="14084" max="14084" width="16.5703125" style="1" bestFit="1" customWidth="1"/>
    <col min="14085" max="14085" width="9.7109375" style="1" customWidth="1"/>
    <col min="14086" max="14086" width="6.7109375" style="1" customWidth="1"/>
    <col min="14087" max="14087" width="11.28515625" style="1" customWidth="1"/>
    <col min="14088" max="14088" width="26.7109375" style="1" customWidth="1"/>
    <col min="14089" max="14089" width="12.85546875" style="1" bestFit="1" customWidth="1"/>
    <col min="14090" max="14091" width="6.7109375" style="1" customWidth="1"/>
    <col min="14092" max="14092" width="11.28515625" style="1" customWidth="1"/>
    <col min="14093" max="14093" width="26.7109375" style="1" customWidth="1"/>
    <col min="14094" max="14094" width="12.85546875" style="1" bestFit="1" customWidth="1"/>
    <col min="14095" max="14336" width="11.42578125" style="1"/>
    <col min="14337" max="14337" width="13.42578125" style="1" customWidth="1"/>
    <col min="14338" max="14338" width="45" style="1" customWidth="1"/>
    <col min="14339" max="14339" width="31.28515625" style="1" customWidth="1"/>
    <col min="14340" max="14340" width="16.5703125" style="1" bestFit="1" customWidth="1"/>
    <col min="14341" max="14341" width="9.7109375" style="1" customWidth="1"/>
    <col min="14342" max="14342" width="6.7109375" style="1" customWidth="1"/>
    <col min="14343" max="14343" width="11.28515625" style="1" customWidth="1"/>
    <col min="14344" max="14344" width="26.7109375" style="1" customWidth="1"/>
    <col min="14345" max="14345" width="12.85546875" style="1" bestFit="1" customWidth="1"/>
    <col min="14346" max="14347" width="6.7109375" style="1" customWidth="1"/>
    <col min="14348" max="14348" width="11.28515625" style="1" customWidth="1"/>
    <col min="14349" max="14349" width="26.7109375" style="1" customWidth="1"/>
    <col min="14350" max="14350" width="12.85546875" style="1" bestFit="1" customWidth="1"/>
    <col min="14351" max="14592" width="11.42578125" style="1"/>
    <col min="14593" max="14593" width="13.42578125" style="1" customWidth="1"/>
    <col min="14594" max="14594" width="45" style="1" customWidth="1"/>
    <col min="14595" max="14595" width="31.28515625" style="1" customWidth="1"/>
    <col min="14596" max="14596" width="16.5703125" style="1" bestFit="1" customWidth="1"/>
    <col min="14597" max="14597" width="9.7109375" style="1" customWidth="1"/>
    <col min="14598" max="14598" width="6.7109375" style="1" customWidth="1"/>
    <col min="14599" max="14599" width="11.28515625" style="1" customWidth="1"/>
    <col min="14600" max="14600" width="26.7109375" style="1" customWidth="1"/>
    <col min="14601" max="14601" width="12.85546875" style="1" bestFit="1" customWidth="1"/>
    <col min="14602" max="14603" width="6.7109375" style="1" customWidth="1"/>
    <col min="14604" max="14604" width="11.28515625" style="1" customWidth="1"/>
    <col min="14605" max="14605" width="26.7109375" style="1" customWidth="1"/>
    <col min="14606" max="14606" width="12.85546875" style="1" bestFit="1" customWidth="1"/>
    <col min="14607" max="14848" width="11.42578125" style="1"/>
    <col min="14849" max="14849" width="13.42578125" style="1" customWidth="1"/>
    <col min="14850" max="14850" width="45" style="1" customWidth="1"/>
    <col min="14851" max="14851" width="31.28515625" style="1" customWidth="1"/>
    <col min="14852" max="14852" width="16.5703125" style="1" bestFit="1" customWidth="1"/>
    <col min="14853" max="14853" width="9.7109375" style="1" customWidth="1"/>
    <col min="14854" max="14854" width="6.7109375" style="1" customWidth="1"/>
    <col min="14855" max="14855" width="11.28515625" style="1" customWidth="1"/>
    <col min="14856" max="14856" width="26.7109375" style="1" customWidth="1"/>
    <col min="14857" max="14857" width="12.85546875" style="1" bestFit="1" customWidth="1"/>
    <col min="14858" max="14859" width="6.7109375" style="1" customWidth="1"/>
    <col min="14860" max="14860" width="11.28515625" style="1" customWidth="1"/>
    <col min="14861" max="14861" width="26.7109375" style="1" customWidth="1"/>
    <col min="14862" max="14862" width="12.85546875" style="1" bestFit="1" customWidth="1"/>
    <col min="14863" max="15104" width="11.42578125" style="1"/>
    <col min="15105" max="15105" width="13.42578125" style="1" customWidth="1"/>
    <col min="15106" max="15106" width="45" style="1" customWidth="1"/>
    <col min="15107" max="15107" width="31.28515625" style="1" customWidth="1"/>
    <col min="15108" max="15108" width="16.5703125" style="1" bestFit="1" customWidth="1"/>
    <col min="15109" max="15109" width="9.7109375" style="1" customWidth="1"/>
    <col min="15110" max="15110" width="6.7109375" style="1" customWidth="1"/>
    <col min="15111" max="15111" width="11.28515625" style="1" customWidth="1"/>
    <col min="15112" max="15112" width="26.7109375" style="1" customWidth="1"/>
    <col min="15113" max="15113" width="12.85546875" style="1" bestFit="1" customWidth="1"/>
    <col min="15114" max="15115" width="6.7109375" style="1" customWidth="1"/>
    <col min="15116" max="15116" width="11.28515625" style="1" customWidth="1"/>
    <col min="15117" max="15117" width="26.7109375" style="1" customWidth="1"/>
    <col min="15118" max="15118" width="12.85546875" style="1" bestFit="1" customWidth="1"/>
    <col min="15119" max="15360" width="11.42578125" style="1"/>
    <col min="15361" max="15361" width="13.42578125" style="1" customWidth="1"/>
    <col min="15362" max="15362" width="45" style="1" customWidth="1"/>
    <col min="15363" max="15363" width="31.28515625" style="1" customWidth="1"/>
    <col min="15364" max="15364" width="16.5703125" style="1" bestFit="1" customWidth="1"/>
    <col min="15365" max="15365" width="9.7109375" style="1" customWidth="1"/>
    <col min="15366" max="15366" width="6.7109375" style="1" customWidth="1"/>
    <col min="15367" max="15367" width="11.28515625" style="1" customWidth="1"/>
    <col min="15368" max="15368" width="26.7109375" style="1" customWidth="1"/>
    <col min="15369" max="15369" width="12.85546875" style="1" bestFit="1" customWidth="1"/>
    <col min="15370" max="15371" width="6.7109375" style="1" customWidth="1"/>
    <col min="15372" max="15372" width="11.28515625" style="1" customWidth="1"/>
    <col min="15373" max="15373" width="26.7109375" style="1" customWidth="1"/>
    <col min="15374" max="15374" width="12.85546875" style="1" bestFit="1" customWidth="1"/>
    <col min="15375" max="15616" width="11.42578125" style="1"/>
    <col min="15617" max="15617" width="13.42578125" style="1" customWidth="1"/>
    <col min="15618" max="15618" width="45" style="1" customWidth="1"/>
    <col min="15619" max="15619" width="31.28515625" style="1" customWidth="1"/>
    <col min="15620" max="15620" width="16.5703125" style="1" bestFit="1" customWidth="1"/>
    <col min="15621" max="15621" width="9.7109375" style="1" customWidth="1"/>
    <col min="15622" max="15622" width="6.7109375" style="1" customWidth="1"/>
    <col min="15623" max="15623" width="11.28515625" style="1" customWidth="1"/>
    <col min="15624" max="15624" width="26.7109375" style="1" customWidth="1"/>
    <col min="15625" max="15625" width="12.85546875" style="1" bestFit="1" customWidth="1"/>
    <col min="15626" max="15627" width="6.7109375" style="1" customWidth="1"/>
    <col min="15628" max="15628" width="11.28515625" style="1" customWidth="1"/>
    <col min="15629" max="15629" width="26.7109375" style="1" customWidth="1"/>
    <col min="15630" max="15630" width="12.85546875" style="1" bestFit="1" customWidth="1"/>
    <col min="15631" max="15872" width="11.42578125" style="1"/>
    <col min="15873" max="15873" width="13.42578125" style="1" customWidth="1"/>
    <col min="15874" max="15874" width="45" style="1" customWidth="1"/>
    <col min="15875" max="15875" width="31.28515625" style="1" customWidth="1"/>
    <col min="15876" max="15876" width="16.5703125" style="1" bestFit="1" customWidth="1"/>
    <col min="15877" max="15877" width="9.7109375" style="1" customWidth="1"/>
    <col min="15878" max="15878" width="6.7109375" style="1" customWidth="1"/>
    <col min="15879" max="15879" width="11.28515625" style="1" customWidth="1"/>
    <col min="15880" max="15880" width="26.7109375" style="1" customWidth="1"/>
    <col min="15881" max="15881" width="12.85546875" style="1" bestFit="1" customWidth="1"/>
    <col min="15882" max="15883" width="6.7109375" style="1" customWidth="1"/>
    <col min="15884" max="15884" width="11.28515625" style="1" customWidth="1"/>
    <col min="15885" max="15885" width="26.7109375" style="1" customWidth="1"/>
    <col min="15886" max="15886" width="12.85546875" style="1" bestFit="1" customWidth="1"/>
    <col min="15887" max="16128" width="11.42578125" style="1"/>
    <col min="16129" max="16129" width="13.42578125" style="1" customWidth="1"/>
    <col min="16130" max="16130" width="45" style="1" customWidth="1"/>
    <col min="16131" max="16131" width="31.28515625" style="1" customWidth="1"/>
    <col min="16132" max="16132" width="16.5703125" style="1" bestFit="1" customWidth="1"/>
    <col min="16133" max="16133" width="9.7109375" style="1" customWidth="1"/>
    <col min="16134" max="16134" width="6.7109375" style="1" customWidth="1"/>
    <col min="16135" max="16135" width="11.28515625" style="1" customWidth="1"/>
    <col min="16136" max="16136" width="26.7109375" style="1" customWidth="1"/>
    <col min="16137" max="16137" width="12.85546875" style="1" bestFit="1" customWidth="1"/>
    <col min="16138" max="16139" width="6.7109375" style="1" customWidth="1"/>
    <col min="16140" max="16140" width="11.28515625" style="1" customWidth="1"/>
    <col min="16141" max="16141" width="26.7109375" style="1" customWidth="1"/>
    <col min="16142" max="16142" width="12.85546875" style="1" bestFit="1" customWidth="1"/>
    <col min="16143" max="16384" width="11.42578125" style="1"/>
  </cols>
  <sheetData>
    <row r="1" spans="1:5" ht="31.5" customHeight="1" x14ac:dyDescent="0.2">
      <c r="A1" s="157" t="s">
        <v>57</v>
      </c>
      <c r="B1" s="158"/>
      <c r="C1" s="158"/>
      <c r="D1" s="159"/>
    </row>
    <row r="2" spans="1:5" x14ac:dyDescent="0.2">
      <c r="A2" s="160" t="s">
        <v>85</v>
      </c>
      <c r="B2" s="94"/>
      <c r="C2" s="94"/>
      <c r="D2" s="161"/>
    </row>
    <row r="3" spans="1:5" x14ac:dyDescent="0.2">
      <c r="A3" s="160" t="s">
        <v>58</v>
      </c>
      <c r="B3" s="94"/>
      <c r="C3" s="94"/>
      <c r="D3" s="161"/>
    </row>
    <row r="4" spans="1:5" x14ac:dyDescent="0.2">
      <c r="A4" s="162" t="s">
        <v>17</v>
      </c>
      <c r="B4" s="163"/>
      <c r="C4" s="163"/>
      <c r="D4" s="24" t="s">
        <v>86</v>
      </c>
      <c r="E4" s="62" t="s">
        <v>119</v>
      </c>
    </row>
    <row r="5" spans="1:5" ht="37.5" customHeight="1" x14ac:dyDescent="0.2">
      <c r="A5" s="139" t="s">
        <v>80</v>
      </c>
      <c r="B5" s="139"/>
      <c r="C5" s="139"/>
      <c r="D5" s="164">
        <v>5</v>
      </c>
      <c r="E5" s="165"/>
    </row>
    <row r="6" spans="1:5" ht="20.25" customHeight="1" x14ac:dyDescent="0.2">
      <c r="A6" s="141" t="s">
        <v>77</v>
      </c>
      <c r="B6" s="142"/>
      <c r="C6" s="22">
        <v>20</v>
      </c>
      <c r="D6" s="164"/>
      <c r="E6" s="166"/>
    </row>
    <row r="7" spans="1:5" ht="20.25" customHeight="1" x14ac:dyDescent="0.2">
      <c r="A7" s="141" t="s">
        <v>87</v>
      </c>
      <c r="B7" s="142"/>
      <c r="C7" s="22">
        <v>50</v>
      </c>
      <c r="D7" s="164"/>
      <c r="E7" s="167"/>
    </row>
    <row r="8" spans="1:5" ht="85.5" customHeight="1" x14ac:dyDescent="0.2">
      <c r="A8" s="117" t="s">
        <v>60</v>
      </c>
      <c r="B8" s="117"/>
      <c r="C8" s="117"/>
      <c r="D8" s="29">
        <v>2</v>
      </c>
      <c r="E8" s="54"/>
    </row>
    <row r="9" spans="1:5" ht="33" customHeight="1" x14ac:dyDescent="0.2">
      <c r="A9" s="168" t="s">
        <v>89</v>
      </c>
      <c r="B9" s="168"/>
      <c r="C9" s="168"/>
      <c r="D9" s="29">
        <v>3.5</v>
      </c>
      <c r="E9" s="54"/>
    </row>
    <row r="10" spans="1:5" ht="54.75" customHeight="1" x14ac:dyDescent="0.2">
      <c r="A10" s="169" t="s">
        <v>61</v>
      </c>
      <c r="B10" s="169"/>
      <c r="C10" s="169"/>
      <c r="D10" s="170">
        <v>1.5</v>
      </c>
      <c r="E10" s="165"/>
    </row>
    <row r="11" spans="1:5" ht="120" customHeight="1" x14ac:dyDescent="0.2">
      <c r="A11" s="117" t="s">
        <v>62</v>
      </c>
      <c r="B11" s="117"/>
      <c r="C11" s="117"/>
      <c r="D11" s="170"/>
      <c r="E11" s="166"/>
    </row>
    <row r="12" spans="1:5" ht="61.5" customHeight="1" x14ac:dyDescent="0.2">
      <c r="A12" s="117" t="s">
        <v>63</v>
      </c>
      <c r="B12" s="117"/>
      <c r="C12" s="117"/>
      <c r="D12" s="170"/>
      <c r="E12" s="166"/>
    </row>
    <row r="13" spans="1:5" ht="80.25" customHeight="1" x14ac:dyDescent="0.2">
      <c r="A13" s="117" t="s">
        <v>64</v>
      </c>
      <c r="B13" s="117"/>
      <c r="C13" s="117"/>
      <c r="D13" s="170"/>
      <c r="E13" s="167"/>
    </row>
    <row r="14" spans="1:5" ht="36.75" customHeight="1" x14ac:dyDescent="0.2">
      <c r="A14" s="169" t="s">
        <v>88</v>
      </c>
      <c r="B14" s="169"/>
      <c r="C14" s="169"/>
      <c r="D14" s="25">
        <v>4.5</v>
      </c>
      <c r="E14" s="54"/>
    </row>
    <row r="15" spans="1:5" ht="97.5" customHeight="1" x14ac:dyDescent="0.2">
      <c r="A15" s="145" t="s">
        <v>147</v>
      </c>
      <c r="B15" s="146"/>
      <c r="C15" s="147"/>
      <c r="D15" s="64">
        <v>1.5</v>
      </c>
      <c r="E15" s="54"/>
    </row>
    <row r="16" spans="1:5" ht="287.25" customHeight="1" x14ac:dyDescent="0.2">
      <c r="A16" s="171" t="s">
        <v>65</v>
      </c>
      <c r="B16" s="171"/>
      <c r="C16" s="171"/>
      <c r="D16" s="26">
        <v>2</v>
      </c>
      <c r="E16" s="54"/>
    </row>
    <row r="17" spans="1:5" ht="17.25" thickBot="1" x14ac:dyDescent="0.25">
      <c r="A17" s="172" t="s">
        <v>14</v>
      </c>
      <c r="B17" s="172"/>
      <c r="C17" s="172"/>
      <c r="D17" s="27">
        <f>SUM(D5:D16)</f>
        <v>20</v>
      </c>
      <c r="E17" s="54"/>
    </row>
    <row r="18" spans="1:5" customFormat="1" ht="15" x14ac:dyDescent="0.2">
      <c r="A18" s="173" t="s">
        <v>146</v>
      </c>
      <c r="B18" s="151"/>
      <c r="C18" s="151"/>
      <c r="D18" s="151"/>
    </row>
    <row r="19" spans="1:5" customFormat="1" ht="45.75" customHeight="1" thickBot="1" x14ac:dyDescent="0.25">
      <c r="A19" s="148" t="s">
        <v>55</v>
      </c>
      <c r="B19" s="149"/>
      <c r="C19" s="149"/>
      <c r="D19" s="149"/>
    </row>
    <row r="20" spans="1:5" customFormat="1" ht="15" x14ac:dyDescent="0.2">
      <c r="A20" s="150" t="s">
        <v>144</v>
      </c>
      <c r="B20" s="151"/>
      <c r="C20" s="151"/>
      <c r="D20" s="152"/>
      <c r="E20" s="63" t="s">
        <v>119</v>
      </c>
    </row>
    <row r="21" spans="1:5" customFormat="1" ht="36" customHeight="1" x14ac:dyDescent="0.2">
      <c r="A21" s="153" t="s">
        <v>56</v>
      </c>
      <c r="B21" s="154"/>
      <c r="C21" s="154"/>
      <c r="D21" s="55">
        <v>15</v>
      </c>
      <c r="E21" s="56"/>
    </row>
    <row r="22" spans="1:5" customFormat="1" ht="21.75" customHeight="1" x14ac:dyDescent="0.2">
      <c r="A22" s="153" t="s">
        <v>36</v>
      </c>
      <c r="B22" s="154"/>
      <c r="C22" s="154"/>
      <c r="D22" s="55">
        <v>8</v>
      </c>
      <c r="E22" s="56"/>
    </row>
    <row r="23" spans="1:5" customFormat="1" ht="21" customHeight="1" thickBot="1" x14ac:dyDescent="0.25">
      <c r="A23" s="153" t="s">
        <v>90</v>
      </c>
      <c r="B23" s="154"/>
      <c r="C23" s="154"/>
      <c r="D23" s="55">
        <v>4</v>
      </c>
      <c r="E23" s="56"/>
    </row>
    <row r="24" spans="1:5" customFormat="1" ht="15" x14ac:dyDescent="0.2">
      <c r="A24" s="150" t="s">
        <v>145</v>
      </c>
      <c r="B24" s="151"/>
      <c r="C24" s="151"/>
      <c r="D24" s="152">
        <v>150</v>
      </c>
      <c r="E24" s="63" t="s">
        <v>119</v>
      </c>
    </row>
    <row r="25" spans="1:5" customFormat="1" ht="15" x14ac:dyDescent="0.2">
      <c r="A25" s="153" t="s">
        <v>15</v>
      </c>
      <c r="B25" s="154"/>
      <c r="C25" s="154"/>
      <c r="D25" s="28"/>
    </row>
    <row r="26" spans="1:5" customFormat="1" ht="20.25" customHeight="1" x14ac:dyDescent="0.2">
      <c r="A26" s="153" t="s">
        <v>91</v>
      </c>
      <c r="B26" s="154"/>
      <c r="C26" s="154"/>
      <c r="D26" s="55">
        <v>15</v>
      </c>
      <c r="E26" s="52"/>
    </row>
    <row r="27" spans="1:5" customFormat="1" ht="21" customHeight="1" thickBot="1" x14ac:dyDescent="0.25">
      <c r="A27" s="155" t="s">
        <v>92</v>
      </c>
      <c r="B27" s="156"/>
      <c r="C27" s="156"/>
      <c r="D27" s="57">
        <v>8</v>
      </c>
      <c r="E27" s="52"/>
    </row>
    <row r="28" spans="1:5" customFormat="1" ht="12.75" x14ac:dyDescent="0.2"/>
    <row r="31" spans="1:5" x14ac:dyDescent="0.25">
      <c r="A31" s="103" t="s">
        <v>122</v>
      </c>
      <c r="B31" s="103"/>
      <c r="C31" s="103"/>
      <c r="D31" s="103"/>
      <c r="E31" s="103"/>
    </row>
    <row r="32" spans="1:5" x14ac:dyDescent="0.25">
      <c r="A32"/>
      <c r="B32" s="53"/>
      <c r="C32"/>
      <c r="D32"/>
      <c r="E32"/>
    </row>
    <row r="33" spans="1:5" x14ac:dyDescent="0.25">
      <c r="A33" s="103" t="s">
        <v>123</v>
      </c>
      <c r="B33" s="103"/>
      <c r="C33" s="103"/>
      <c r="D33" s="103"/>
      <c r="E33" s="103"/>
    </row>
  </sheetData>
  <mergeCells count="33">
    <mergeCell ref="A31:E31"/>
    <mergeCell ref="A33:E33"/>
    <mergeCell ref="E5:E7"/>
    <mergeCell ref="E10:E13"/>
    <mergeCell ref="A8:C8"/>
    <mergeCell ref="A9:C9"/>
    <mergeCell ref="A21:C21"/>
    <mergeCell ref="A10:C10"/>
    <mergeCell ref="D10:D13"/>
    <mergeCell ref="A11:C11"/>
    <mergeCell ref="A12:C12"/>
    <mergeCell ref="A13:C13"/>
    <mergeCell ref="A14:C14"/>
    <mergeCell ref="A16:C16"/>
    <mergeCell ref="A17:C17"/>
    <mergeCell ref="A18:D18"/>
    <mergeCell ref="A1:D1"/>
    <mergeCell ref="A2:D2"/>
    <mergeCell ref="A3:D3"/>
    <mergeCell ref="A4:C4"/>
    <mergeCell ref="A5:C5"/>
    <mergeCell ref="D5:D7"/>
    <mergeCell ref="A6:B6"/>
    <mergeCell ref="A7:B7"/>
    <mergeCell ref="A15:C15"/>
    <mergeCell ref="A19:D19"/>
    <mergeCell ref="A20:D20"/>
    <mergeCell ref="A26:C26"/>
    <mergeCell ref="A27:C27"/>
    <mergeCell ref="A22:C22"/>
    <mergeCell ref="A23:C23"/>
    <mergeCell ref="A24:D24"/>
    <mergeCell ref="A25:C2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19"/>
  <sheetViews>
    <sheetView workbookViewId="0">
      <selection activeCell="A7" sqref="A7:C7"/>
    </sheetView>
  </sheetViews>
  <sheetFormatPr baseColWidth="10" defaultRowHeight="12.75" x14ac:dyDescent="0.2"/>
  <cols>
    <col min="1" max="1" width="2.42578125" customWidth="1"/>
    <col min="2" max="2" width="45" customWidth="1"/>
    <col min="3" max="3" width="31.28515625" customWidth="1"/>
    <col min="4" max="4" width="16.5703125" bestFit="1" customWidth="1"/>
    <col min="5" max="5" width="33.28515625" bestFit="1" customWidth="1"/>
  </cols>
  <sheetData>
    <row r="1" spans="1:5" ht="15" x14ac:dyDescent="0.2">
      <c r="A1" s="160" t="s">
        <v>93</v>
      </c>
      <c r="B1" s="94"/>
      <c r="C1" s="94"/>
      <c r="D1" s="161"/>
    </row>
    <row r="2" spans="1:5" ht="15" x14ac:dyDescent="0.2">
      <c r="A2" s="160" t="s">
        <v>58</v>
      </c>
      <c r="B2" s="94"/>
      <c r="C2" s="94"/>
      <c r="D2" s="161"/>
    </row>
    <row r="3" spans="1:5" ht="15" x14ac:dyDescent="0.2">
      <c r="A3" s="162" t="s">
        <v>53</v>
      </c>
      <c r="B3" s="163"/>
      <c r="C3" s="163"/>
      <c r="D3" s="32" t="s">
        <v>3</v>
      </c>
      <c r="E3" s="62" t="s">
        <v>119</v>
      </c>
    </row>
    <row r="4" spans="1:5" ht="83.25" customHeight="1" x14ac:dyDescent="0.2">
      <c r="A4" s="174" t="s">
        <v>94</v>
      </c>
      <c r="B4" s="174"/>
      <c r="C4" s="174"/>
      <c r="D4" s="33">
        <v>6</v>
      </c>
      <c r="E4" s="52"/>
    </row>
    <row r="5" spans="1:5" ht="56.25" customHeight="1" x14ac:dyDescent="0.2">
      <c r="A5" s="174" t="s">
        <v>95</v>
      </c>
      <c r="B5" s="174"/>
      <c r="C5" s="174"/>
      <c r="D5" s="33">
        <v>2</v>
      </c>
      <c r="E5" s="52"/>
    </row>
    <row r="6" spans="1:5" ht="23.25" customHeight="1" x14ac:dyDescent="0.2">
      <c r="A6" s="175" t="s">
        <v>96</v>
      </c>
      <c r="B6" s="175"/>
      <c r="C6" s="175"/>
      <c r="D6" s="34">
        <v>10</v>
      </c>
      <c r="E6" s="52"/>
    </row>
    <row r="7" spans="1:5" ht="93" customHeight="1" x14ac:dyDescent="0.2">
      <c r="A7" s="174" t="s">
        <v>60</v>
      </c>
      <c r="B7" s="174"/>
      <c r="C7" s="174"/>
      <c r="D7" s="34">
        <v>20</v>
      </c>
      <c r="E7" s="52"/>
    </row>
    <row r="8" spans="1:5" ht="15.75" thickBot="1" x14ac:dyDescent="0.25">
      <c r="A8" s="176" t="s">
        <v>97</v>
      </c>
      <c r="B8" s="177"/>
      <c r="C8" s="178"/>
      <c r="D8" s="35">
        <f>SUM(D4:D7)</f>
        <v>38</v>
      </c>
      <c r="E8" s="52"/>
    </row>
    <row r="9" spans="1:5" ht="17.25" thickBot="1" x14ac:dyDescent="0.25">
      <c r="A9" s="1"/>
      <c r="B9" s="1"/>
      <c r="C9" s="1"/>
      <c r="D9" s="36"/>
    </row>
    <row r="10" spans="1:5" ht="15" x14ac:dyDescent="0.2">
      <c r="A10" s="173" t="s">
        <v>54</v>
      </c>
      <c r="B10" s="151"/>
      <c r="C10" s="151"/>
      <c r="D10" s="151"/>
    </row>
    <row r="11" spans="1:5" ht="32.25" customHeight="1" x14ac:dyDescent="0.2">
      <c r="A11" s="148" t="s">
        <v>55</v>
      </c>
      <c r="B11" s="149"/>
      <c r="C11" s="149"/>
      <c r="D11" s="149"/>
    </row>
    <row r="12" spans="1:5" ht="15" x14ac:dyDescent="0.2">
      <c r="A12" s="179" t="s">
        <v>98</v>
      </c>
      <c r="B12" s="180"/>
      <c r="C12" s="181"/>
      <c r="D12" s="20">
        <v>30</v>
      </c>
    </row>
    <row r="13" spans="1:5" ht="15.75" thickBot="1" x14ac:dyDescent="0.25">
      <c r="A13" s="155" t="s">
        <v>99</v>
      </c>
      <c r="B13" s="156"/>
      <c r="C13" s="156"/>
      <c r="D13" s="19">
        <v>20</v>
      </c>
    </row>
    <row r="17" spans="1:5" ht="15.75" x14ac:dyDescent="0.25">
      <c r="A17" s="103" t="s">
        <v>122</v>
      </c>
      <c r="B17" s="103"/>
      <c r="C17" s="103"/>
      <c r="D17" s="103"/>
      <c r="E17" s="103"/>
    </row>
    <row r="18" spans="1:5" ht="15.75" x14ac:dyDescent="0.25">
      <c r="B18" s="53"/>
    </row>
    <row r="19" spans="1:5" ht="15.75" x14ac:dyDescent="0.25">
      <c r="A19" s="103" t="s">
        <v>123</v>
      </c>
      <c r="B19" s="103"/>
      <c r="C19" s="103"/>
      <c r="D19" s="103"/>
      <c r="E19" s="103"/>
    </row>
  </sheetData>
  <mergeCells count="14">
    <mergeCell ref="A17:E17"/>
    <mergeCell ref="A19:E19"/>
    <mergeCell ref="A13:C13"/>
    <mergeCell ref="A1:D1"/>
    <mergeCell ref="A2:D2"/>
    <mergeCell ref="A3:C3"/>
    <mergeCell ref="A4:C4"/>
    <mergeCell ref="A5:C5"/>
    <mergeCell ref="A6:C6"/>
    <mergeCell ref="A7:C7"/>
    <mergeCell ref="A8:C8"/>
    <mergeCell ref="A10:D10"/>
    <mergeCell ref="A11:D11"/>
    <mergeCell ref="A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18"/>
  <sheetViews>
    <sheetView workbookViewId="0">
      <selection activeCell="A8" sqref="A8:C8"/>
    </sheetView>
  </sheetViews>
  <sheetFormatPr baseColWidth="10" defaultRowHeight="12.75" x14ac:dyDescent="0.2"/>
  <cols>
    <col min="1" max="1" width="2.42578125" customWidth="1"/>
    <col min="2" max="2" width="45" customWidth="1"/>
    <col min="3" max="3" width="31.28515625" customWidth="1"/>
    <col min="4" max="4" width="16.5703125" bestFit="1" customWidth="1"/>
    <col min="5" max="5" width="33.28515625" bestFit="1" customWidth="1"/>
  </cols>
  <sheetData>
    <row r="1" spans="1:5" ht="15" x14ac:dyDescent="0.2">
      <c r="A1" s="157" t="s">
        <v>57</v>
      </c>
      <c r="B1" s="158"/>
      <c r="C1" s="158"/>
      <c r="D1" s="159"/>
    </row>
    <row r="2" spans="1:5" ht="15" x14ac:dyDescent="0.2">
      <c r="A2" s="160" t="s">
        <v>100</v>
      </c>
      <c r="B2" s="94"/>
      <c r="C2" s="94"/>
      <c r="D2" s="161"/>
    </row>
    <row r="3" spans="1:5" ht="15" x14ac:dyDescent="0.2">
      <c r="A3" s="160" t="s">
        <v>58</v>
      </c>
      <c r="B3" s="94"/>
      <c r="C3" s="94"/>
      <c r="D3" s="161"/>
    </row>
    <row r="4" spans="1:5" ht="15.75" thickBot="1" x14ac:dyDescent="0.25">
      <c r="A4" s="184" t="s">
        <v>17</v>
      </c>
      <c r="B4" s="185"/>
      <c r="C4" s="185"/>
      <c r="D4" s="37" t="s">
        <v>3</v>
      </c>
      <c r="E4" s="62" t="s">
        <v>119</v>
      </c>
    </row>
    <row r="5" spans="1:5" ht="58.5" customHeight="1" x14ac:dyDescent="0.2">
      <c r="A5" s="186" t="s">
        <v>101</v>
      </c>
      <c r="B5" s="187"/>
      <c r="C5" s="187"/>
      <c r="D5" s="58">
        <v>10</v>
      </c>
      <c r="E5" s="52"/>
    </row>
    <row r="6" spans="1:5" ht="39" customHeight="1" x14ac:dyDescent="0.2">
      <c r="A6" s="182" t="s">
        <v>102</v>
      </c>
      <c r="B6" s="183"/>
      <c r="C6" s="183"/>
      <c r="D6" s="59">
        <v>5</v>
      </c>
      <c r="E6" s="52"/>
    </row>
    <row r="7" spans="1:5" ht="68.25" customHeight="1" x14ac:dyDescent="0.2">
      <c r="A7" s="182" t="s">
        <v>60</v>
      </c>
      <c r="B7" s="183"/>
      <c r="C7" s="183"/>
      <c r="D7" s="59">
        <v>2</v>
      </c>
      <c r="E7" s="52"/>
    </row>
    <row r="8" spans="1:5" ht="42" customHeight="1" x14ac:dyDescent="0.2">
      <c r="A8" s="182" t="s">
        <v>103</v>
      </c>
      <c r="B8" s="183"/>
      <c r="C8" s="183"/>
      <c r="D8" s="60">
        <v>3</v>
      </c>
      <c r="E8" s="52"/>
    </row>
    <row r="9" spans="1:5" ht="17.25" thickBot="1" x14ac:dyDescent="0.25">
      <c r="A9" s="188"/>
      <c r="B9" s="189"/>
      <c r="C9" s="189"/>
      <c r="D9" s="61">
        <f>SUM(D5:D8)</f>
        <v>20</v>
      </c>
      <c r="E9" s="52"/>
    </row>
    <row r="10" spans="1:5" ht="17.25" thickBot="1" x14ac:dyDescent="0.25">
      <c r="A10" s="38"/>
      <c r="B10" s="38"/>
      <c r="C10" s="38"/>
      <c r="D10" s="36"/>
    </row>
    <row r="11" spans="1:5" ht="15" x14ac:dyDescent="0.2">
      <c r="A11" s="190" t="s">
        <v>54</v>
      </c>
      <c r="B11" s="191"/>
      <c r="C11" s="191"/>
      <c r="D11" s="191"/>
    </row>
    <row r="12" spans="1:5" ht="40.5" customHeight="1" x14ac:dyDescent="0.2">
      <c r="A12" s="192" t="s">
        <v>142</v>
      </c>
      <c r="B12" s="193"/>
      <c r="C12" s="193"/>
      <c r="D12" s="194"/>
    </row>
    <row r="16" spans="1:5" ht="15.75" x14ac:dyDescent="0.25">
      <c r="A16" s="103" t="s">
        <v>122</v>
      </c>
      <c r="B16" s="103"/>
      <c r="C16" s="103"/>
      <c r="D16" s="103"/>
      <c r="E16" s="103"/>
    </row>
    <row r="17" spans="1:5" ht="15.75" x14ac:dyDescent="0.25">
      <c r="B17" s="53"/>
    </row>
    <row r="18" spans="1:5" ht="15.75" x14ac:dyDescent="0.25">
      <c r="A18" s="103" t="s">
        <v>123</v>
      </c>
      <c r="B18" s="103"/>
      <c r="C18" s="103"/>
      <c r="D18" s="103"/>
      <c r="E18" s="103"/>
    </row>
  </sheetData>
  <mergeCells count="13">
    <mergeCell ref="A16:E16"/>
    <mergeCell ref="A18:E18"/>
    <mergeCell ref="A7:C7"/>
    <mergeCell ref="A8:C8"/>
    <mergeCell ref="A9:C9"/>
    <mergeCell ref="A11:D11"/>
    <mergeCell ref="A12:D12"/>
    <mergeCell ref="A6:C6"/>
    <mergeCell ref="A1:D1"/>
    <mergeCell ref="A2:D2"/>
    <mergeCell ref="A3:D3"/>
    <mergeCell ref="A4:C4"/>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18"/>
  <sheetViews>
    <sheetView workbookViewId="0">
      <selection activeCell="H8" sqref="H8"/>
    </sheetView>
  </sheetViews>
  <sheetFormatPr baseColWidth="10" defaultRowHeight="12.75" x14ac:dyDescent="0.2"/>
  <cols>
    <col min="1" max="1" width="2.42578125" customWidth="1"/>
    <col min="2" max="2" width="45" customWidth="1"/>
    <col min="3" max="3" width="31.28515625" customWidth="1"/>
    <col min="4" max="4" width="16.5703125" bestFit="1" customWidth="1"/>
    <col min="5" max="5" width="32.28515625" customWidth="1"/>
  </cols>
  <sheetData>
    <row r="1" spans="1:5" ht="15" x14ac:dyDescent="0.2">
      <c r="A1" s="157" t="s">
        <v>57</v>
      </c>
      <c r="B1" s="158"/>
      <c r="C1" s="158"/>
      <c r="D1" s="159"/>
    </row>
    <row r="2" spans="1:5" ht="15" x14ac:dyDescent="0.2">
      <c r="A2" s="160" t="s">
        <v>104</v>
      </c>
      <c r="B2" s="94"/>
      <c r="C2" s="94"/>
      <c r="D2" s="161"/>
    </row>
    <row r="3" spans="1:5" ht="15" x14ac:dyDescent="0.2">
      <c r="A3" s="160" t="s">
        <v>58</v>
      </c>
      <c r="B3" s="94"/>
      <c r="C3" s="94"/>
      <c r="D3" s="161"/>
    </row>
    <row r="4" spans="1:5" ht="15" x14ac:dyDescent="0.2">
      <c r="A4" s="197" t="s">
        <v>17</v>
      </c>
      <c r="B4" s="198"/>
      <c r="C4" s="198"/>
      <c r="D4" s="32" t="s">
        <v>3</v>
      </c>
      <c r="E4" s="62" t="s">
        <v>119</v>
      </c>
    </row>
    <row r="5" spans="1:5" ht="39" customHeight="1" x14ac:dyDescent="0.2">
      <c r="A5" s="195" t="s">
        <v>110</v>
      </c>
      <c r="B5" s="196"/>
      <c r="C5" s="196"/>
      <c r="D5" s="39">
        <v>6</v>
      </c>
      <c r="E5" s="52"/>
    </row>
    <row r="6" spans="1:5" ht="28.5" customHeight="1" x14ac:dyDescent="0.2">
      <c r="A6" s="195" t="s">
        <v>105</v>
      </c>
      <c r="B6" s="196"/>
      <c r="C6" s="196"/>
      <c r="D6" s="39">
        <v>6</v>
      </c>
      <c r="E6" s="52"/>
    </row>
    <row r="7" spans="1:5" ht="64.5" customHeight="1" x14ac:dyDescent="0.2">
      <c r="A7" s="195" t="s">
        <v>60</v>
      </c>
      <c r="B7" s="196"/>
      <c r="C7" s="196"/>
      <c r="D7" s="39">
        <v>5</v>
      </c>
      <c r="E7" s="52"/>
    </row>
    <row r="8" spans="1:5" ht="247.5" customHeight="1" x14ac:dyDescent="0.2">
      <c r="A8" s="183" t="s">
        <v>106</v>
      </c>
      <c r="B8" s="183"/>
      <c r="C8" s="183"/>
      <c r="D8" s="39">
        <v>3</v>
      </c>
      <c r="E8" s="52"/>
    </row>
    <row r="9" spans="1:5" ht="16.5" x14ac:dyDescent="0.2">
      <c r="A9" s="199" t="s">
        <v>70</v>
      </c>
      <c r="B9" s="200"/>
      <c r="C9" s="201"/>
      <c r="D9" s="40">
        <f>SUM(D5:D8)</f>
        <v>20</v>
      </c>
      <c r="E9" s="52"/>
    </row>
    <row r="10" spans="1:5" ht="17.25" thickBot="1" x14ac:dyDescent="0.25">
      <c r="A10" s="38"/>
      <c r="B10" s="38"/>
      <c r="C10" s="38"/>
      <c r="D10" s="36" t="s">
        <v>15</v>
      </c>
    </row>
    <row r="11" spans="1:5" ht="15" x14ac:dyDescent="0.2">
      <c r="A11" s="190" t="s">
        <v>54</v>
      </c>
      <c r="B11" s="191"/>
      <c r="C11" s="191"/>
      <c r="D11" s="191"/>
    </row>
    <row r="12" spans="1:5" ht="15.75" x14ac:dyDescent="0.2">
      <c r="A12" s="192" t="s">
        <v>143</v>
      </c>
      <c r="B12" s="193"/>
      <c r="C12" s="193"/>
      <c r="D12" s="194"/>
    </row>
    <row r="16" spans="1:5" ht="15.75" x14ac:dyDescent="0.25">
      <c r="A16" s="103" t="s">
        <v>122</v>
      </c>
      <c r="B16" s="103"/>
      <c r="C16" s="103"/>
      <c r="D16" s="103"/>
      <c r="E16" s="103"/>
    </row>
    <row r="17" spans="1:5" ht="15.75" x14ac:dyDescent="0.25">
      <c r="B17" s="53"/>
    </row>
    <row r="18" spans="1:5" ht="15.75" x14ac:dyDescent="0.25">
      <c r="A18" s="103" t="s">
        <v>123</v>
      </c>
      <c r="B18" s="103"/>
      <c r="C18" s="103"/>
      <c r="D18" s="103"/>
      <c r="E18" s="103"/>
    </row>
  </sheetData>
  <mergeCells count="13">
    <mergeCell ref="A16:E16"/>
    <mergeCell ref="A18:E18"/>
    <mergeCell ref="A7:C7"/>
    <mergeCell ref="A8:C8"/>
    <mergeCell ref="A9:C9"/>
    <mergeCell ref="A11:D11"/>
    <mergeCell ref="A12:D12"/>
    <mergeCell ref="A6:C6"/>
    <mergeCell ref="A1:D1"/>
    <mergeCell ref="A2:D2"/>
    <mergeCell ref="A3:D3"/>
    <mergeCell ref="A4:C4"/>
    <mergeCell ref="A5: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18"/>
  <sheetViews>
    <sheetView workbookViewId="0">
      <selection activeCell="G8" sqref="G8"/>
    </sheetView>
  </sheetViews>
  <sheetFormatPr baseColWidth="10" defaultRowHeight="12.75" x14ac:dyDescent="0.2"/>
  <cols>
    <col min="1" max="1" width="18" customWidth="1"/>
    <col min="2" max="2" width="18.7109375" customWidth="1"/>
    <col min="3" max="3" width="38.28515625" customWidth="1"/>
    <col min="4" max="4" width="18" customWidth="1"/>
    <col min="5" max="5" width="33" customWidth="1"/>
  </cols>
  <sheetData>
    <row r="1" spans="1:5" ht="15" x14ac:dyDescent="0.2">
      <c r="A1" s="108" t="s">
        <v>52</v>
      </c>
      <c r="B1" s="108"/>
      <c r="C1" s="108"/>
      <c r="D1" s="108"/>
    </row>
    <row r="2" spans="1:5" ht="15" x14ac:dyDescent="0.2">
      <c r="A2" s="109" t="s">
        <v>107</v>
      </c>
      <c r="B2" s="109"/>
      <c r="C2" s="109"/>
      <c r="D2" s="109"/>
    </row>
    <row r="3" spans="1:5" ht="15" x14ac:dyDescent="0.2">
      <c r="A3" s="204" t="s">
        <v>53</v>
      </c>
      <c r="B3" s="204"/>
      <c r="C3" s="204"/>
      <c r="D3" s="41" t="s">
        <v>3</v>
      </c>
      <c r="E3" s="62" t="s">
        <v>119</v>
      </c>
    </row>
    <row r="4" spans="1:5" x14ac:dyDescent="0.2">
      <c r="A4" s="205" t="s">
        <v>105</v>
      </c>
      <c r="B4" s="206"/>
      <c r="C4" s="207"/>
      <c r="D4" s="42">
        <v>5</v>
      </c>
      <c r="E4" s="52"/>
    </row>
    <row r="5" spans="1:5" ht="66.75" customHeight="1" x14ac:dyDescent="0.2">
      <c r="A5" s="205" t="s">
        <v>60</v>
      </c>
      <c r="B5" s="206"/>
      <c r="C5" s="207"/>
      <c r="D5" s="42">
        <v>7</v>
      </c>
      <c r="E5" s="52"/>
    </row>
    <row r="6" spans="1:5" ht="24" customHeight="1" x14ac:dyDescent="0.2">
      <c r="A6" s="202" t="s">
        <v>108</v>
      </c>
      <c r="B6" s="203"/>
      <c r="C6" s="203"/>
      <c r="D6" s="42">
        <v>5</v>
      </c>
      <c r="E6" s="52"/>
    </row>
    <row r="7" spans="1:5" ht="201" customHeight="1" x14ac:dyDescent="0.2">
      <c r="A7" s="208" t="s">
        <v>109</v>
      </c>
      <c r="B7" s="208"/>
      <c r="C7" s="208"/>
      <c r="D7" s="42">
        <v>3</v>
      </c>
      <c r="E7" s="52"/>
    </row>
    <row r="8" spans="1:5" x14ac:dyDescent="0.2">
      <c r="A8" s="209" t="s">
        <v>70</v>
      </c>
      <c r="B8" s="210"/>
      <c r="C8" s="210"/>
      <c r="D8" s="43">
        <f>SUM(D4:D7)</f>
        <v>20</v>
      </c>
      <c r="E8" s="52"/>
    </row>
    <row r="9" spans="1:5" ht="13.5" thickBot="1" x14ac:dyDescent="0.25">
      <c r="A9" s="44"/>
      <c r="B9" s="44"/>
      <c r="C9" s="44"/>
      <c r="D9" s="44"/>
    </row>
    <row r="10" spans="1:5" ht="15" x14ac:dyDescent="0.2">
      <c r="A10" s="211" t="s">
        <v>54</v>
      </c>
      <c r="B10" s="212"/>
      <c r="C10" s="212"/>
      <c r="D10" s="212"/>
    </row>
    <row r="11" spans="1:5" ht="48" customHeight="1" x14ac:dyDescent="0.2">
      <c r="A11" s="192" t="s">
        <v>143</v>
      </c>
      <c r="B11" s="193"/>
      <c r="C11" s="193"/>
      <c r="D11" s="194"/>
    </row>
    <row r="16" spans="1:5" ht="15.75" x14ac:dyDescent="0.25">
      <c r="A16" s="103" t="s">
        <v>122</v>
      </c>
      <c r="B16" s="103"/>
      <c r="C16" s="103"/>
      <c r="D16" s="103"/>
      <c r="E16" s="103"/>
    </row>
    <row r="17" spans="1:5" ht="15.75" x14ac:dyDescent="0.25">
      <c r="B17" s="53"/>
    </row>
    <row r="18" spans="1:5" ht="15.75" x14ac:dyDescent="0.25">
      <c r="A18" s="103" t="s">
        <v>123</v>
      </c>
      <c r="B18" s="103"/>
      <c r="C18" s="103"/>
      <c r="D18" s="103"/>
      <c r="E18" s="103"/>
    </row>
  </sheetData>
  <mergeCells count="12">
    <mergeCell ref="A16:E16"/>
    <mergeCell ref="A18:E18"/>
    <mergeCell ref="A7:C7"/>
    <mergeCell ref="A8:C8"/>
    <mergeCell ref="A10:D10"/>
    <mergeCell ref="A11:D11"/>
    <mergeCell ref="A6:C6"/>
    <mergeCell ref="A1:D1"/>
    <mergeCell ref="A2:D2"/>
    <mergeCell ref="A3:C3"/>
    <mergeCell ref="A4:C4"/>
    <mergeCell ref="A5: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tro xmlns="853132b4-8018-4af7-b163-3db42b066052">a</Filtro>
    <Periodo xmlns="853132b4-8018-4af7-b163-3db42b066052">Mensual</Periodo>
    <Vigencia xmlns="853132b4-8018-4af7-b163-3db42b066052">2019</Vigencia>
    <Docu_x0020_Icono xmlns="853132b4-8018-4af7-b163-3db42b066052">/PublishingImages/Documentos/icon_xls.png</Docu_x0020_Icono>
    <imageIcon xmlns="2c967a38-708b-4a64-80e8-3afa9408187c" xsi:nil="true"/>
    <Tipo_x0020_de_x0020_Documento xmlns="853132b4-8018-4af7-b163-3db42b066052">Formulario</Tipo_x0020_de_x0020_Document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D6652B-B918-4AAA-B784-9A84573959C3}"/>
</file>

<file path=customXml/itemProps2.xml><?xml version="1.0" encoding="utf-8"?>
<ds:datastoreItem xmlns:ds="http://schemas.openxmlformats.org/officeDocument/2006/customXml" ds:itemID="{6FBEFA1E-8A96-4DA3-B6C0-060F435E1A8B}"/>
</file>

<file path=customXml/itemProps3.xml><?xml version="1.0" encoding="utf-8"?>
<ds:datastoreItem xmlns:ds="http://schemas.openxmlformats.org/officeDocument/2006/customXml" ds:itemID="{8BE1A4DF-0EDA-4084-9B26-B2530A1077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TRDM</vt:lpstr>
      <vt:lpstr>AUTOS</vt:lpstr>
      <vt:lpstr>INCENDIO DEUDORES</vt:lpstr>
      <vt:lpstr>MANEJO</vt:lpstr>
      <vt:lpstr>RC EXT</vt:lpstr>
      <vt:lpstr>IRF</vt:lpstr>
      <vt:lpstr>RCSP</vt:lpstr>
      <vt:lpstr>VIDAGRUPO</vt:lpstr>
      <vt:lpstr>VIDAGRUPODEUDORES</vt:lpstr>
      <vt:lpstr>RC DATOS</vt:lpstr>
      <vt:lpstr>SOAT</vt:lpstr>
      <vt:lpstr>RCC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2B. CONDICIONES PONDERABLES - 1-08-2019</dc:title>
  <dc:creator>Edwin Cuervo</dc:creator>
  <cp:lastModifiedBy>HELENA ROCIO CASTRO MADRIGAL</cp:lastModifiedBy>
  <dcterms:created xsi:type="dcterms:W3CDTF">2015-07-15T22:06:52Z</dcterms:created>
  <dcterms:modified xsi:type="dcterms:W3CDTF">2019-08-10T01:54:03Z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