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drea Cortés\2022\CONVOCATORIA N3 2022\DOCUMENTOS PARA PUBLICAR CON ADENDA\"/>
    </mc:Choice>
  </mc:AlternateContent>
  <xr:revisionPtr revIDLastSave="0" documentId="8_{DF3E07E8-39CC-46BC-8C2D-729F0AB2EE23}" xr6:coauthVersionLast="47" xr6:coauthVersionMax="47" xr10:uidLastSave="{00000000-0000-0000-0000-000000000000}"/>
  <bookViews>
    <workbookView xWindow="-120" yWindow="-120" windowWidth="20730" windowHeight="11160" xr2:uid="{3B85C550-3C3C-4D1F-B5CB-398793324C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0" i="1" l="1"/>
  <c r="H70" i="1" l="1"/>
</calcChain>
</file>

<file path=xl/sharedStrings.xml><?xml version="1.0" encoding="utf-8"?>
<sst xmlns="http://schemas.openxmlformats.org/spreadsheetml/2006/main" count="191" uniqueCount="90">
  <si>
    <t xml:space="preserve">Se debe realizar el mantenimiento preventivo dos (2) veces al año de cada uno de los ítems que se describen a continuación: </t>
  </si>
  <si>
    <t>Valor unitario sin IVA mantenimiento preventivo</t>
  </si>
  <si>
    <t>IVA 19%</t>
  </si>
  <si>
    <t xml:space="preserve">Valor total de los dos mantenimientos preventivos incluido IVA </t>
  </si>
  <si>
    <t>Ítem</t>
  </si>
  <si>
    <t>Equipos</t>
  </si>
  <si>
    <t>Cantidad</t>
  </si>
  <si>
    <t>Mantenimientos preventivo</t>
  </si>
  <si>
    <t>Mantenimiento correctivo</t>
  </si>
  <si>
    <t>De requerirse,  las piezas y repuestos 
requeridos se cargaran al presupuesto.</t>
  </si>
  <si>
    <t>NVR</t>
  </si>
  <si>
    <t>Servidor</t>
  </si>
  <si>
    <t>sistema de video Wall 3x2</t>
  </si>
  <si>
    <t>Rack de comunicación</t>
  </si>
  <si>
    <t>Switch los servicios eventuales. PoE</t>
  </si>
  <si>
    <t>Switch P o E</t>
  </si>
  <si>
    <t>REQUERIMIENTO</t>
  </si>
  <si>
    <t>SERVICIO</t>
  </si>
  <si>
    <r>
      <t>MONITOREO DE ALARMA, REACCIÓN Y RESPUESTA:</t>
    </r>
    <r>
      <rPr>
        <sz val="9"/>
        <color rgb="FF000000"/>
        <rFont val="Arial"/>
        <family val="2"/>
      </rPr>
      <t xml:space="preserve"> Monitoreo de alarma de los locales con la Central de monitoreo del Proveedor y la respuesta o reacción con motorizados de la Compañía de Seguridad y que incluya como mínimo verificar la veracidad del evento, contactar al cliente o personas encargadas y si es necesario, contactar a las autoridades competentes.</t>
    </r>
  </si>
  <si>
    <t>Monitoreo las 24 Horas de Lunes a Domingo los 30 días del mes</t>
  </si>
  <si>
    <t>Se requiere la instalación del sistema de alarma y sistema GPRS para efectuar el monitoreo con la central de monitoreo del Proveedor.</t>
  </si>
  <si>
    <t>Descripción del servicio</t>
  </si>
  <si>
    <t>Tiempo</t>
  </si>
  <si>
    <t>Valor mensual sin 
IVA</t>
  </si>
  <si>
    <t>Valor Total mensual incluido IVA</t>
  </si>
  <si>
    <t>Valor total anual 
incluido IVA</t>
  </si>
  <si>
    <t>MONITOREO DEL SISTEMA GPS INSTALADO EN LAS (2) UNIDADES MÓVILES.</t>
  </si>
  <si>
    <t>PERMANENTE</t>
  </si>
  <si>
    <t>Servicio Eventual</t>
  </si>
  <si>
    <t>Valor unitario sin 
IVA</t>
  </si>
  <si>
    <t>Valor Total unitario incluido IVA</t>
  </si>
  <si>
    <t>Estudio de seguridad de proyectos: elaboracion de estudio de seguridad a futuros proyectos para la compra de vivienda</t>
  </si>
  <si>
    <t>Eventual</t>
  </si>
  <si>
    <r>
      <rPr>
        <b/>
        <sz val="10"/>
        <color theme="1"/>
        <rFont val="Arial"/>
        <family val="2"/>
      </rPr>
      <t>Nota 1:</t>
    </r>
    <r>
      <rPr>
        <sz val="10"/>
        <color theme="1"/>
        <rFont val="Arial"/>
        <family val="2"/>
      </rPr>
      <t xml:space="preserve"> Los equipos anteriormente detallados, son enunciativos más no taxativos.
</t>
    </r>
    <r>
      <rPr>
        <b/>
        <sz val="10"/>
        <color theme="1"/>
        <rFont val="Arial"/>
        <family val="2"/>
      </rPr>
      <t>Nota 2:</t>
    </r>
    <r>
      <rPr>
        <sz val="10"/>
        <color theme="1"/>
        <rFont val="Arial"/>
        <family val="2"/>
      </rPr>
      <t xml:space="preserve"> Los mantenimientos serán establecidos según cronograma de mantenimiento de Caja Honor</t>
    </r>
  </si>
  <si>
    <t xml:space="preserve">VALOR TOTAL </t>
  </si>
  <si>
    <t>*Hasta aquí la evaluación del Anexo N° 5</t>
  </si>
  <si>
    <t>COORDINADOR</t>
  </si>
  <si>
    <t>OPERARIO CCTV</t>
  </si>
  <si>
    <t>VALOR TOTAL</t>
  </si>
  <si>
    <t>DESCRIPCION</t>
  </si>
  <si>
    <t>Descripción de costo se servicios de Estudio de Seguidad de Proyectos:</t>
  </si>
  <si>
    <t>8% EQUIVALENTE A SERVICIOS EVENTUALES</t>
  </si>
  <si>
    <t>TOTAL INCLUIDO IVA</t>
  </si>
  <si>
    <t xml:space="preserve">TOTAL INCLUIDO IVA </t>
  </si>
  <si>
    <t>VALOR TOTAL 12 MESES</t>
  </si>
  <si>
    <t xml:space="preserve"> ITEM No 2 Servicio de Monitoreo de oficinas sistema GPRS- LOCAL BARRAQUILLA</t>
  </si>
  <si>
    <t>ITEM No.2 Servicio de Monitoreo de oficinas sistema GPRS- LOCAL CALI</t>
  </si>
  <si>
    <t>ITEM No. 3 Servicio de Monitoreo al GPS instalado en las unidades móviles</t>
  </si>
  <si>
    <t>ITEM No. 1 Mantenimientos Preventivos al CCTV</t>
  </si>
  <si>
    <t xml:space="preserve"> </t>
  </si>
  <si>
    <t xml:space="preserve">SERVICIOS CONEXOS PERMANENTES (ITEM No.1,2 y 3) </t>
  </si>
  <si>
    <t xml:space="preserve">SUBTOTAL </t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</si>
  <si>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La firma de una persona diferente al oferente persona natural o, representante legal en caso de ser persona jurídica, o la ausencia de firma de este, dará lugar a que la propuesta sea rechazada.</t>
    </r>
  </si>
  <si>
    <r>
      <rPr>
        <b/>
        <sz val="11"/>
        <color theme="1"/>
        <rFont val="Arial"/>
        <family val="2"/>
      </rPr>
      <t>Nota 2:</t>
    </r>
    <r>
      <rPr>
        <sz val="11"/>
        <color theme="1"/>
        <rFont val="Arial"/>
        <family val="2"/>
      </rPr>
      <t xml:space="preserve"> El presente Anexo se debe diligenciar en su totalidad. Será causal de rechazo aquella propuesta económica que supere el presupuesto del presente proceso.   </t>
    </r>
  </si>
  <si>
    <r>
      <rPr>
        <b/>
        <sz val="11"/>
        <color theme="1"/>
        <rFont val="Arial"/>
        <family val="2"/>
      </rPr>
      <t>Nota 3:</t>
    </r>
    <r>
      <rPr>
        <sz val="11"/>
        <color theme="1"/>
        <rFont val="Arial"/>
        <family val="2"/>
      </rPr>
      <t xml:space="preserve">  Al valor total de oferta que presente el oferente se le aumentará el 8% de la oferta para los servicios eventuales señalados en la Convocatoria Pública </t>
    </r>
  </si>
  <si>
    <t>Cámaras IP</t>
  </si>
  <si>
    <t xml:space="preserve">Consola  </t>
  </si>
  <si>
    <t>Monitores</t>
  </si>
  <si>
    <t>PUNTO ATENCIÓN BOGOTA</t>
  </si>
  <si>
    <t>PUNTO ATENCIÓN BARRANQUILLA</t>
  </si>
  <si>
    <t>PUNTO ATENCIÓN BUCARAMANGA</t>
  </si>
  <si>
    <t>Monitor</t>
  </si>
  <si>
    <t>PUNTO ATENCIÓN MEDELLIN</t>
  </si>
  <si>
    <t>PUNTO ATENCIÓN IBAGUE</t>
  </si>
  <si>
    <t>PUNTO ATENCIÓN CALI</t>
  </si>
  <si>
    <t>PUNTO ATENCIÓN FLORENCIA</t>
  </si>
  <si>
    <t>VALOR TOTAL ITEM1+ITEM2+ITEM3</t>
  </si>
  <si>
    <t xml:space="preserve">II. SERVICIO EVENTUAL </t>
  </si>
  <si>
    <t xml:space="preserve">III. VALORES TOTALES </t>
  </si>
  <si>
    <t xml:space="preserve">TOTAL RECURSO HUMANO </t>
  </si>
  <si>
    <t xml:space="preserve">Nombre del Representante Legal: </t>
  </si>
  <si>
    <t xml:space="preserve">Nombre del Oferente: </t>
  </si>
  <si>
    <t>Firma:</t>
  </si>
  <si>
    <t>Domicilio principal:</t>
  </si>
  <si>
    <t>Teléfono:</t>
  </si>
  <si>
    <t>Tabla No.1: Sumatoria del recurso humano</t>
  </si>
  <si>
    <t xml:space="preserve">                    Tabla No 2: Sumatoria total de recurso humano, servicios conexos permanentes:
</t>
  </si>
  <si>
    <t xml:space="preserve">Valor mensual de monitoreo </t>
  </si>
  <si>
    <t xml:space="preserve">Valor total servicio de monitoreo por 12 meses  </t>
  </si>
  <si>
    <t xml:space="preserve">Valor total  incluido IVA </t>
  </si>
  <si>
    <t>ITEM No.2 Instalación del sistema- LOCAL CALI</t>
  </si>
  <si>
    <t>INSTALACIÓN DE SISTEMA DE ALARAMAS</t>
  </si>
  <si>
    <t>Valor de instalación</t>
  </si>
  <si>
    <t>VALOR NOMINA REGULADA SIN VALOR PRIMA SEGURO DE VIDA</t>
  </si>
  <si>
    <t>VALOR PRIMA SEGURO DE VIDA</t>
  </si>
  <si>
    <t xml:space="preserve">Los servicios ofrecidos por los oferentes deben dar cumplimiento a la circular 20211300000225 de la Superintendencia de Vigilancia y Seguridad Privada. </t>
  </si>
  <si>
    <t>$</t>
  </si>
  <si>
    <t xml:space="preserve">I. SERVICIOS CONEXOS PERMANTES </t>
  </si>
  <si>
    <t xml:space="preserve">VALOR TOTAL DEL RECURSO HUMANO </t>
  </si>
  <si>
    <t xml:space="preserve">    ANEXO No.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</si>
</sst>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"/>
    <numFmt numFmtId="165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0070C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BF5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48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5" xfId="0" applyBorder="1" applyProtection="1">
      <protection locked="0"/>
    </xf>
    <xf numFmtId="0" fontId="4" fillId="2" borderId="5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164" fontId="5" fillId="2" borderId="6" xfId="0" applyNumberFormat="1" applyFon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0" fontId="0" fillId="0" borderId="23" xfId="0" applyBorder="1"/>
    <xf numFmtId="0" fontId="0" fillId="0" borderId="24" xfId="0" applyBorder="1"/>
    <xf numFmtId="3" fontId="4" fillId="2" borderId="6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5" xfId="0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65" fontId="0" fillId="0" borderId="0" xfId="1" applyNumberFormat="1" applyFont="1"/>
    <xf numFmtId="0" fontId="0" fillId="0" borderId="5" xfId="0" applyBorder="1"/>
    <xf numFmtId="0" fontId="0" fillId="0" borderId="13" xfId="0" applyBorder="1" applyProtection="1"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165" fontId="2" fillId="0" borderId="5" xfId="0" applyNumberFormat="1" applyFont="1" applyBorder="1"/>
    <xf numFmtId="0" fontId="12" fillId="0" borderId="5" xfId="0" applyFont="1" applyBorder="1" applyAlignment="1">
      <alignment vertical="center"/>
    </xf>
    <xf numFmtId="165" fontId="2" fillId="0" borderId="5" xfId="1" applyNumberFormat="1" applyFont="1" applyBorder="1"/>
    <xf numFmtId="0" fontId="13" fillId="0" borderId="5" xfId="0" applyFont="1" applyBorder="1" applyAlignment="1">
      <alignment horizontal="right" vertical="center"/>
    </xf>
    <xf numFmtId="9" fontId="2" fillId="0" borderId="5" xfId="0" applyNumberFormat="1" applyFont="1" applyBorder="1" applyAlignment="1">
      <alignment vertical="center" wrapText="1"/>
    </xf>
    <xf numFmtId="0" fontId="2" fillId="0" borderId="0" xfId="0" applyFont="1"/>
    <xf numFmtId="44" fontId="2" fillId="0" borderId="5" xfId="1" applyFont="1" applyBorder="1"/>
    <xf numFmtId="0" fontId="12" fillId="5" borderId="5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wrapText="1"/>
    </xf>
    <xf numFmtId="0" fontId="14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9" fillId="3" borderId="28" xfId="0" applyFont="1" applyFill="1" applyBorder="1" applyAlignment="1">
      <alignment horizontal="center" vertical="center"/>
    </xf>
    <xf numFmtId="164" fontId="2" fillId="0" borderId="28" xfId="0" applyNumberFormat="1" applyFont="1" applyBorder="1" applyAlignment="1" applyProtection="1">
      <alignment horizontal="center" vertical="center"/>
      <protection locked="0"/>
    </xf>
    <xf numFmtId="164" fontId="2" fillId="0" borderId="34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0" xfId="0" applyFont="1" applyBorder="1"/>
    <xf numFmtId="0" fontId="2" fillId="0" borderId="22" xfId="0" applyFont="1" applyBorder="1"/>
    <xf numFmtId="0" fontId="0" fillId="0" borderId="0" xfId="0" applyBorder="1" applyProtection="1">
      <protection locked="0"/>
    </xf>
    <xf numFmtId="0" fontId="7" fillId="0" borderId="33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0" fillId="0" borderId="28" xfId="0" applyBorder="1" applyProtection="1">
      <protection locked="0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Border="1" applyAlignment="1" applyProtection="1">
      <alignment horizontal="center" wrapText="1"/>
      <protection locked="0"/>
    </xf>
    <xf numFmtId="165" fontId="2" fillId="0" borderId="5" xfId="0" applyNumberFormat="1" applyFont="1" applyBorder="1" applyAlignment="1">
      <alignment horizontal="left"/>
    </xf>
    <xf numFmtId="0" fontId="18" fillId="0" borderId="5" xfId="0" applyFont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/>
    <xf numFmtId="0" fontId="2" fillId="0" borderId="0" xfId="0" applyFont="1" applyAlignment="1">
      <alignment wrapText="1"/>
    </xf>
    <xf numFmtId="0" fontId="0" fillId="0" borderId="0" xfId="0" applyAlignment="1"/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16" fillId="2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15" fillId="6" borderId="5" xfId="0" applyFont="1" applyFill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3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304800</xdr:colOff>
      <xdr:row>0</xdr:row>
      <xdr:rowOff>904874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44300" cy="90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EEAAD-0BCF-48B8-9529-C284A22E4B4A}">
  <dimension ref="A1:H112"/>
  <sheetViews>
    <sheetView showGridLines="0" tabSelected="1" zoomScale="75" zoomScaleNormal="75" workbookViewId="0">
      <selection activeCell="B90" sqref="B90"/>
    </sheetView>
  </sheetViews>
  <sheetFormatPr baseColWidth="10" defaultRowHeight="15" x14ac:dyDescent="0.25"/>
  <cols>
    <col min="2" max="2" width="83.28515625" customWidth="1"/>
    <col min="3" max="3" width="44" customWidth="1"/>
    <col min="4" max="4" width="29.85546875" customWidth="1"/>
    <col min="5" max="5" width="23" customWidth="1"/>
    <col min="6" max="6" width="20.5703125" customWidth="1"/>
    <col min="7" max="7" width="19.42578125" customWidth="1"/>
    <col min="8" max="8" width="16" customWidth="1"/>
  </cols>
  <sheetData>
    <row r="1" spans="1:8" ht="84" customHeight="1" x14ac:dyDescent="0.25">
      <c r="A1" s="130"/>
      <c r="B1" s="131"/>
      <c r="C1" s="131"/>
      <c r="D1" s="131"/>
      <c r="E1" s="131"/>
      <c r="F1" s="131"/>
      <c r="G1" s="131"/>
      <c r="H1" s="132"/>
    </row>
    <row r="2" spans="1:8" x14ac:dyDescent="0.25">
      <c r="A2" s="133" t="s">
        <v>89</v>
      </c>
      <c r="B2" s="134"/>
      <c r="C2" s="134"/>
      <c r="D2" s="134"/>
      <c r="E2" s="134"/>
      <c r="F2" s="134"/>
      <c r="G2" s="134"/>
      <c r="H2" s="135"/>
    </row>
    <row r="3" spans="1:8" x14ac:dyDescent="0.25">
      <c r="A3" s="145" t="s">
        <v>85</v>
      </c>
      <c r="B3" s="146"/>
      <c r="C3" s="146"/>
      <c r="D3" s="146"/>
      <c r="E3" s="146"/>
      <c r="F3" s="146"/>
      <c r="G3" s="146"/>
      <c r="H3" s="147"/>
    </row>
    <row r="4" spans="1:8" x14ac:dyDescent="0.25">
      <c r="A4" s="142" t="s">
        <v>87</v>
      </c>
      <c r="B4" s="143"/>
      <c r="C4" s="143"/>
      <c r="D4" s="143"/>
      <c r="E4" s="143"/>
      <c r="F4" s="143"/>
      <c r="G4" s="143"/>
      <c r="H4" s="144"/>
    </row>
    <row r="5" spans="1:8" s="26" customFormat="1" x14ac:dyDescent="0.25">
      <c r="A5" s="136" t="s">
        <v>48</v>
      </c>
      <c r="B5" s="137"/>
      <c r="C5" s="137"/>
      <c r="D5" s="137"/>
      <c r="E5" s="137"/>
      <c r="F5" s="137"/>
      <c r="G5" s="137"/>
      <c r="H5" s="138"/>
    </row>
    <row r="6" spans="1:8" x14ac:dyDescent="0.25">
      <c r="A6" s="139" t="s">
        <v>0</v>
      </c>
      <c r="B6" s="140"/>
      <c r="C6" s="140"/>
      <c r="D6" s="140"/>
      <c r="E6" s="140"/>
      <c r="F6" s="140"/>
      <c r="G6" s="140"/>
      <c r="H6" s="141"/>
    </row>
    <row r="7" spans="1:8" x14ac:dyDescent="0.25">
      <c r="A7" s="117" t="s">
        <v>58</v>
      </c>
      <c r="B7" s="118"/>
      <c r="C7" s="118"/>
      <c r="D7" s="118"/>
      <c r="E7" s="118"/>
      <c r="F7" s="119" t="s">
        <v>1</v>
      </c>
      <c r="G7" s="119" t="s">
        <v>2</v>
      </c>
      <c r="H7" s="110" t="s">
        <v>3</v>
      </c>
    </row>
    <row r="8" spans="1:8" ht="48" customHeight="1" x14ac:dyDescent="0.25">
      <c r="A8" s="1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119"/>
      <c r="G8" s="119"/>
      <c r="H8" s="110"/>
    </row>
    <row r="9" spans="1:8" x14ac:dyDescent="0.25">
      <c r="A9" s="3">
        <v>1</v>
      </c>
      <c r="B9" s="4" t="s">
        <v>55</v>
      </c>
      <c r="C9" s="5">
        <v>70</v>
      </c>
      <c r="D9" s="121">
        <v>2</v>
      </c>
      <c r="E9" s="123" t="s">
        <v>9</v>
      </c>
      <c r="F9" s="124"/>
      <c r="G9" s="124"/>
      <c r="H9" s="127"/>
    </row>
    <row r="10" spans="1:8" x14ac:dyDescent="0.25">
      <c r="A10" s="3">
        <v>2</v>
      </c>
      <c r="B10" s="4" t="s">
        <v>56</v>
      </c>
      <c r="C10" s="5">
        <v>2</v>
      </c>
      <c r="D10" s="121"/>
      <c r="E10" s="123"/>
      <c r="F10" s="125"/>
      <c r="G10" s="125"/>
      <c r="H10" s="128"/>
    </row>
    <row r="11" spans="1:8" x14ac:dyDescent="0.25">
      <c r="A11" s="3">
        <v>3</v>
      </c>
      <c r="B11" s="4" t="s">
        <v>10</v>
      </c>
      <c r="C11" s="5">
        <v>4</v>
      </c>
      <c r="D11" s="121"/>
      <c r="E11" s="123"/>
      <c r="F11" s="125"/>
      <c r="G11" s="125"/>
      <c r="H11" s="128"/>
    </row>
    <row r="12" spans="1:8" x14ac:dyDescent="0.25">
      <c r="A12" s="3">
        <v>4</v>
      </c>
      <c r="B12" s="4" t="s">
        <v>11</v>
      </c>
      <c r="C12" s="5">
        <v>1</v>
      </c>
      <c r="D12" s="121"/>
      <c r="E12" s="123"/>
      <c r="F12" s="125"/>
      <c r="G12" s="125"/>
      <c r="H12" s="128"/>
    </row>
    <row r="13" spans="1:8" x14ac:dyDescent="0.25">
      <c r="A13" s="3">
        <v>5</v>
      </c>
      <c r="B13" s="4" t="s">
        <v>12</v>
      </c>
      <c r="C13" s="5">
        <v>1</v>
      </c>
      <c r="D13" s="121"/>
      <c r="E13" s="123"/>
      <c r="F13" s="125"/>
      <c r="G13" s="125"/>
      <c r="H13" s="128"/>
    </row>
    <row r="14" spans="1:8" x14ac:dyDescent="0.25">
      <c r="A14" s="3">
        <v>6</v>
      </c>
      <c r="B14" s="4" t="s">
        <v>57</v>
      </c>
      <c r="C14" s="5">
        <v>7</v>
      </c>
      <c r="D14" s="121"/>
      <c r="E14" s="123"/>
      <c r="F14" s="125"/>
      <c r="G14" s="125"/>
      <c r="H14" s="128"/>
    </row>
    <row r="15" spans="1:8" x14ac:dyDescent="0.25">
      <c r="A15" s="3">
        <v>8</v>
      </c>
      <c r="B15" s="4" t="s">
        <v>13</v>
      </c>
      <c r="C15" s="5">
        <v>1</v>
      </c>
      <c r="D15" s="121"/>
      <c r="E15" s="123"/>
      <c r="F15" s="126"/>
      <c r="G15" s="126"/>
      <c r="H15" s="129"/>
    </row>
    <row r="16" spans="1:8" x14ac:dyDescent="0.25">
      <c r="A16" s="117" t="s">
        <v>59</v>
      </c>
      <c r="B16" s="118"/>
      <c r="C16" s="118"/>
      <c r="D16" s="118"/>
      <c r="E16" s="118"/>
      <c r="F16" s="119" t="s">
        <v>1</v>
      </c>
      <c r="G16" s="119" t="s">
        <v>2</v>
      </c>
      <c r="H16" s="110" t="s">
        <v>3</v>
      </c>
    </row>
    <row r="17" spans="1:8" ht="45" customHeight="1" x14ac:dyDescent="0.25">
      <c r="A17" s="1" t="s">
        <v>4</v>
      </c>
      <c r="B17" s="2" t="s">
        <v>5</v>
      </c>
      <c r="C17" s="2" t="s">
        <v>6</v>
      </c>
      <c r="D17" s="2" t="s">
        <v>7</v>
      </c>
      <c r="E17" s="2" t="s">
        <v>8</v>
      </c>
      <c r="F17" s="119"/>
      <c r="G17" s="119"/>
      <c r="H17" s="110"/>
    </row>
    <row r="18" spans="1:8" x14ac:dyDescent="0.25">
      <c r="A18" s="3">
        <v>1</v>
      </c>
      <c r="B18" s="4" t="s">
        <v>55</v>
      </c>
      <c r="C18" s="6">
        <v>9</v>
      </c>
      <c r="D18" s="121">
        <v>2</v>
      </c>
      <c r="E18" s="123" t="s">
        <v>9</v>
      </c>
      <c r="F18" s="111"/>
      <c r="G18" s="101"/>
      <c r="H18" s="114"/>
    </row>
    <row r="19" spans="1:8" x14ac:dyDescent="0.25">
      <c r="A19" s="3">
        <v>2</v>
      </c>
      <c r="B19" s="4" t="s">
        <v>14</v>
      </c>
      <c r="C19" s="6">
        <v>1</v>
      </c>
      <c r="D19" s="121"/>
      <c r="E19" s="123"/>
      <c r="F19" s="112"/>
      <c r="G19" s="101"/>
      <c r="H19" s="115"/>
    </row>
    <row r="20" spans="1:8" x14ac:dyDescent="0.25">
      <c r="A20" s="3">
        <v>3</v>
      </c>
      <c r="B20" s="4" t="s">
        <v>10</v>
      </c>
      <c r="C20" s="6">
        <v>1</v>
      </c>
      <c r="D20" s="121"/>
      <c r="E20" s="123"/>
      <c r="F20" s="112"/>
      <c r="G20" s="101"/>
      <c r="H20" s="115"/>
    </row>
    <row r="21" spans="1:8" x14ac:dyDescent="0.25">
      <c r="A21" s="3">
        <v>4</v>
      </c>
      <c r="B21" s="4" t="s">
        <v>61</v>
      </c>
      <c r="C21" s="6">
        <v>1</v>
      </c>
      <c r="D21" s="121"/>
      <c r="E21" s="123"/>
      <c r="F21" s="113"/>
      <c r="G21" s="101"/>
      <c r="H21" s="116"/>
    </row>
    <row r="22" spans="1:8" ht="54" customHeight="1" x14ac:dyDescent="0.25">
      <c r="A22" s="117" t="s">
        <v>60</v>
      </c>
      <c r="B22" s="118"/>
      <c r="C22" s="118"/>
      <c r="D22" s="118"/>
      <c r="E22" s="118"/>
      <c r="F22" s="119" t="s">
        <v>1</v>
      </c>
      <c r="G22" s="119" t="s">
        <v>2</v>
      </c>
      <c r="H22" s="110" t="s">
        <v>3</v>
      </c>
    </row>
    <row r="23" spans="1:8" x14ac:dyDescent="0.25">
      <c r="A23" s="1" t="s">
        <v>4</v>
      </c>
      <c r="B23" s="2" t="s">
        <v>5</v>
      </c>
      <c r="C23" s="2" t="s">
        <v>6</v>
      </c>
      <c r="D23" s="2" t="s">
        <v>7</v>
      </c>
      <c r="E23" s="2" t="s">
        <v>8</v>
      </c>
      <c r="F23" s="119"/>
      <c r="G23" s="119"/>
      <c r="H23" s="110"/>
    </row>
    <row r="24" spans="1:8" x14ac:dyDescent="0.25">
      <c r="A24" s="3">
        <v>1</v>
      </c>
      <c r="B24" s="4" t="s">
        <v>55</v>
      </c>
      <c r="C24" s="6">
        <v>14</v>
      </c>
      <c r="D24" s="121">
        <v>2</v>
      </c>
      <c r="E24" s="122" t="s">
        <v>9</v>
      </c>
      <c r="F24" s="111"/>
      <c r="G24" s="101"/>
      <c r="H24" s="114"/>
    </row>
    <row r="25" spans="1:8" x14ac:dyDescent="0.25">
      <c r="A25" s="3">
        <v>2</v>
      </c>
      <c r="B25" s="4" t="s">
        <v>10</v>
      </c>
      <c r="C25" s="6">
        <v>1</v>
      </c>
      <c r="D25" s="121"/>
      <c r="E25" s="96"/>
      <c r="F25" s="112"/>
      <c r="G25" s="101"/>
      <c r="H25" s="115"/>
    </row>
    <row r="26" spans="1:8" ht="24.75" customHeight="1" x14ac:dyDescent="0.25">
      <c r="A26" s="3">
        <v>3</v>
      </c>
      <c r="B26" s="4" t="s">
        <v>61</v>
      </c>
      <c r="C26" s="6">
        <v>1</v>
      </c>
      <c r="D26" s="121"/>
      <c r="E26" s="97"/>
      <c r="F26" s="113"/>
      <c r="G26" s="101"/>
      <c r="H26" s="116"/>
    </row>
    <row r="27" spans="1:8" x14ac:dyDescent="0.25">
      <c r="A27" s="117" t="s">
        <v>62</v>
      </c>
      <c r="B27" s="118"/>
      <c r="C27" s="118"/>
      <c r="D27" s="118"/>
      <c r="E27" s="118"/>
      <c r="F27" s="119" t="s">
        <v>1</v>
      </c>
      <c r="G27" s="119" t="s">
        <v>2</v>
      </c>
      <c r="H27" s="110" t="s">
        <v>3</v>
      </c>
    </row>
    <row r="28" spans="1:8" ht="50.25" customHeight="1" x14ac:dyDescent="0.25">
      <c r="A28" s="1" t="s">
        <v>4</v>
      </c>
      <c r="B28" s="2" t="s">
        <v>5</v>
      </c>
      <c r="C28" s="2" t="s">
        <v>6</v>
      </c>
      <c r="D28" s="2" t="s">
        <v>7</v>
      </c>
      <c r="E28" s="2" t="s">
        <v>8</v>
      </c>
      <c r="F28" s="119"/>
      <c r="G28" s="119"/>
      <c r="H28" s="110"/>
    </row>
    <row r="29" spans="1:8" x14ac:dyDescent="0.25">
      <c r="A29" s="3">
        <v>1</v>
      </c>
      <c r="B29" s="4" t="s">
        <v>55</v>
      </c>
      <c r="C29" s="6">
        <v>6</v>
      </c>
      <c r="D29" s="121">
        <v>2</v>
      </c>
      <c r="E29" s="95" t="s">
        <v>9</v>
      </c>
      <c r="F29" s="111"/>
      <c r="G29" s="111"/>
      <c r="H29" s="114"/>
    </row>
    <row r="30" spans="1:8" x14ac:dyDescent="0.25">
      <c r="A30" s="3">
        <v>2</v>
      </c>
      <c r="B30" s="4" t="s">
        <v>10</v>
      </c>
      <c r="C30" s="6">
        <v>1</v>
      </c>
      <c r="D30" s="121"/>
      <c r="E30" s="96"/>
      <c r="F30" s="112"/>
      <c r="G30" s="112"/>
      <c r="H30" s="115"/>
    </row>
    <row r="31" spans="1:8" x14ac:dyDescent="0.25">
      <c r="A31" s="3">
        <v>3</v>
      </c>
      <c r="B31" s="4" t="s">
        <v>61</v>
      </c>
      <c r="C31" s="6">
        <v>1</v>
      </c>
      <c r="D31" s="121"/>
      <c r="E31" s="96"/>
      <c r="F31" s="112"/>
      <c r="G31" s="112"/>
      <c r="H31" s="115"/>
    </row>
    <row r="32" spans="1:8" x14ac:dyDescent="0.25">
      <c r="A32" s="3">
        <v>4</v>
      </c>
      <c r="B32" s="4" t="s">
        <v>15</v>
      </c>
      <c r="C32" s="6">
        <v>1</v>
      </c>
      <c r="D32" s="121"/>
      <c r="E32" s="97"/>
      <c r="F32" s="113"/>
      <c r="G32" s="113"/>
      <c r="H32" s="116"/>
    </row>
    <row r="33" spans="1:8" x14ac:dyDescent="0.25">
      <c r="A33" s="117" t="s">
        <v>63</v>
      </c>
      <c r="B33" s="118"/>
      <c r="C33" s="118"/>
      <c r="D33" s="118"/>
      <c r="E33" s="118"/>
      <c r="F33" s="119" t="s">
        <v>1</v>
      </c>
      <c r="G33" s="119" t="s">
        <v>2</v>
      </c>
      <c r="H33" s="110" t="s">
        <v>3</v>
      </c>
    </row>
    <row r="34" spans="1:8" ht="51" customHeight="1" x14ac:dyDescent="0.25">
      <c r="A34" s="1" t="s">
        <v>4</v>
      </c>
      <c r="B34" s="2" t="s">
        <v>5</v>
      </c>
      <c r="C34" s="2" t="s">
        <v>6</v>
      </c>
      <c r="D34" s="2" t="s">
        <v>7</v>
      </c>
      <c r="E34" s="2" t="s">
        <v>8</v>
      </c>
      <c r="F34" s="119"/>
      <c r="G34" s="119"/>
      <c r="H34" s="110"/>
    </row>
    <row r="35" spans="1:8" x14ac:dyDescent="0.25">
      <c r="A35" s="3">
        <v>1</v>
      </c>
      <c r="B35" s="4" t="s">
        <v>55</v>
      </c>
      <c r="C35" s="5">
        <v>6</v>
      </c>
      <c r="D35" s="120">
        <v>2</v>
      </c>
      <c r="E35" s="95" t="s">
        <v>9</v>
      </c>
      <c r="F35" s="111"/>
      <c r="G35" s="111"/>
      <c r="H35" s="114"/>
    </row>
    <row r="36" spans="1:8" x14ac:dyDescent="0.25">
      <c r="A36" s="3">
        <v>2</v>
      </c>
      <c r="B36" s="4" t="s">
        <v>10</v>
      </c>
      <c r="C36" s="5">
        <v>1</v>
      </c>
      <c r="D36" s="93"/>
      <c r="E36" s="96"/>
      <c r="F36" s="112"/>
      <c r="G36" s="112"/>
      <c r="H36" s="115"/>
    </row>
    <row r="37" spans="1:8" x14ac:dyDescent="0.25">
      <c r="A37" s="3">
        <v>3</v>
      </c>
      <c r="B37" s="4" t="s">
        <v>61</v>
      </c>
      <c r="C37" s="5">
        <v>1</v>
      </c>
      <c r="D37" s="93"/>
      <c r="E37" s="96"/>
      <c r="F37" s="112"/>
      <c r="G37" s="112"/>
      <c r="H37" s="115"/>
    </row>
    <row r="38" spans="1:8" x14ac:dyDescent="0.25">
      <c r="A38" s="3">
        <v>4</v>
      </c>
      <c r="B38" s="4" t="s">
        <v>15</v>
      </c>
      <c r="C38" s="5">
        <v>1</v>
      </c>
      <c r="D38" s="94"/>
      <c r="E38" s="97"/>
      <c r="F38" s="113"/>
      <c r="G38" s="113"/>
      <c r="H38" s="116"/>
    </row>
    <row r="39" spans="1:8" x14ac:dyDescent="0.25">
      <c r="A39" s="117" t="s">
        <v>64</v>
      </c>
      <c r="B39" s="118"/>
      <c r="C39" s="118"/>
      <c r="D39" s="118"/>
      <c r="E39" s="118"/>
      <c r="F39" s="119" t="s">
        <v>1</v>
      </c>
      <c r="G39" s="119" t="s">
        <v>2</v>
      </c>
      <c r="H39" s="110" t="s">
        <v>3</v>
      </c>
    </row>
    <row r="40" spans="1:8" ht="51.75" customHeight="1" x14ac:dyDescent="0.25">
      <c r="A40" s="1" t="s">
        <v>4</v>
      </c>
      <c r="B40" s="2" t="s">
        <v>5</v>
      </c>
      <c r="C40" s="2" t="s">
        <v>6</v>
      </c>
      <c r="D40" s="2" t="s">
        <v>7</v>
      </c>
      <c r="E40" s="2" t="s">
        <v>8</v>
      </c>
      <c r="F40" s="119"/>
      <c r="G40" s="119"/>
      <c r="H40" s="110"/>
    </row>
    <row r="41" spans="1:8" x14ac:dyDescent="0.25">
      <c r="A41" s="3">
        <v>1</v>
      </c>
      <c r="B41" s="4" t="s">
        <v>55</v>
      </c>
      <c r="C41" s="5">
        <v>9</v>
      </c>
      <c r="D41" s="92">
        <v>2</v>
      </c>
      <c r="E41" s="95" t="s">
        <v>9</v>
      </c>
      <c r="F41" s="111"/>
      <c r="G41" s="111"/>
      <c r="H41" s="114"/>
    </row>
    <row r="42" spans="1:8" x14ac:dyDescent="0.25">
      <c r="A42" s="3">
        <v>2</v>
      </c>
      <c r="B42" s="4" t="s">
        <v>10</v>
      </c>
      <c r="C42" s="5">
        <v>1</v>
      </c>
      <c r="D42" s="93"/>
      <c r="E42" s="96"/>
      <c r="F42" s="112"/>
      <c r="G42" s="112"/>
      <c r="H42" s="115"/>
    </row>
    <row r="43" spans="1:8" x14ac:dyDescent="0.25">
      <c r="A43" s="3">
        <v>3</v>
      </c>
      <c r="B43" s="4" t="s">
        <v>61</v>
      </c>
      <c r="C43" s="5">
        <v>1</v>
      </c>
      <c r="D43" s="93"/>
      <c r="E43" s="96"/>
      <c r="F43" s="112"/>
      <c r="G43" s="112"/>
      <c r="H43" s="115"/>
    </row>
    <row r="44" spans="1:8" x14ac:dyDescent="0.25">
      <c r="A44" s="3">
        <v>4</v>
      </c>
      <c r="B44" s="4" t="s">
        <v>15</v>
      </c>
      <c r="C44" s="5">
        <v>1</v>
      </c>
      <c r="D44" s="94"/>
      <c r="E44" s="97"/>
      <c r="F44" s="113"/>
      <c r="G44" s="113"/>
      <c r="H44" s="116"/>
    </row>
    <row r="45" spans="1:8" x14ac:dyDescent="0.25">
      <c r="A45" s="117" t="s">
        <v>65</v>
      </c>
      <c r="B45" s="118"/>
      <c r="C45" s="118"/>
      <c r="D45" s="118"/>
      <c r="E45" s="118"/>
      <c r="F45" s="119" t="s">
        <v>1</v>
      </c>
      <c r="G45" s="119" t="s">
        <v>2</v>
      </c>
      <c r="H45" s="110" t="s">
        <v>3</v>
      </c>
    </row>
    <row r="46" spans="1:8" ht="51.75" customHeight="1" x14ac:dyDescent="0.25">
      <c r="A46" s="1" t="s">
        <v>4</v>
      </c>
      <c r="B46" s="2" t="s">
        <v>5</v>
      </c>
      <c r="C46" s="2" t="s">
        <v>6</v>
      </c>
      <c r="D46" s="2" t="s">
        <v>7</v>
      </c>
      <c r="E46" s="2" t="s">
        <v>8</v>
      </c>
      <c r="F46" s="119"/>
      <c r="G46" s="119"/>
      <c r="H46" s="110"/>
    </row>
    <row r="47" spans="1:8" x14ac:dyDescent="0.25">
      <c r="A47" s="3">
        <v>1</v>
      </c>
      <c r="B47" s="4" t="s">
        <v>55</v>
      </c>
      <c r="C47" s="5">
        <v>5</v>
      </c>
      <c r="D47" s="92">
        <v>2</v>
      </c>
      <c r="E47" s="95" t="s">
        <v>9</v>
      </c>
      <c r="F47" s="98"/>
      <c r="G47" s="101"/>
      <c r="H47" s="101"/>
    </row>
    <row r="48" spans="1:8" x14ac:dyDescent="0.25">
      <c r="A48" s="3">
        <v>2</v>
      </c>
      <c r="B48" s="4" t="s">
        <v>10</v>
      </c>
      <c r="C48" s="5">
        <v>1</v>
      </c>
      <c r="D48" s="93"/>
      <c r="E48" s="96"/>
      <c r="F48" s="99"/>
      <c r="G48" s="101"/>
      <c r="H48" s="101"/>
    </row>
    <row r="49" spans="1:8" x14ac:dyDescent="0.25">
      <c r="A49" s="3">
        <v>3</v>
      </c>
      <c r="B49" s="4" t="s">
        <v>61</v>
      </c>
      <c r="C49" s="5">
        <v>1</v>
      </c>
      <c r="D49" s="93"/>
      <c r="E49" s="96"/>
      <c r="F49" s="99"/>
      <c r="G49" s="101"/>
      <c r="H49" s="101"/>
    </row>
    <row r="50" spans="1:8" x14ac:dyDescent="0.25">
      <c r="A50" s="3">
        <v>4</v>
      </c>
      <c r="B50" s="4" t="s">
        <v>15</v>
      </c>
      <c r="C50" s="5">
        <v>1</v>
      </c>
      <c r="D50" s="94"/>
      <c r="E50" s="97"/>
      <c r="F50" s="100"/>
      <c r="G50" s="101"/>
      <c r="H50" s="101"/>
    </row>
    <row r="51" spans="1:8" ht="30" x14ac:dyDescent="0.25">
      <c r="A51" s="7"/>
      <c r="G51" s="37" t="s">
        <v>42</v>
      </c>
      <c r="H51" s="34"/>
    </row>
    <row r="52" spans="1:8" s="50" customFormat="1" x14ac:dyDescent="0.25">
      <c r="A52" s="86" t="s">
        <v>45</v>
      </c>
      <c r="B52" s="87"/>
      <c r="C52" s="87"/>
      <c r="D52" s="88"/>
      <c r="E52" s="89" t="s">
        <v>77</v>
      </c>
      <c r="F52" s="89" t="s">
        <v>2</v>
      </c>
      <c r="G52" s="90" t="s">
        <v>78</v>
      </c>
      <c r="H52" s="49"/>
    </row>
    <row r="53" spans="1:8" ht="36.75" customHeight="1" x14ac:dyDescent="0.25">
      <c r="A53" s="1" t="s">
        <v>4</v>
      </c>
      <c r="B53" s="2" t="s">
        <v>5</v>
      </c>
      <c r="C53" s="2" t="s">
        <v>16</v>
      </c>
      <c r="D53" s="2" t="s">
        <v>17</v>
      </c>
      <c r="E53" s="90"/>
      <c r="F53" s="90"/>
      <c r="G53" s="91"/>
      <c r="H53" s="8"/>
    </row>
    <row r="54" spans="1:8" ht="48" x14ac:dyDescent="0.25">
      <c r="A54" s="9">
        <v>1</v>
      </c>
      <c r="B54" s="10" t="s">
        <v>18</v>
      </c>
      <c r="C54" s="11"/>
      <c r="D54" s="58" t="s">
        <v>19</v>
      </c>
      <c r="E54" s="12"/>
      <c r="F54" s="12"/>
      <c r="G54" s="12"/>
      <c r="H54" s="8"/>
    </row>
    <row r="55" spans="1:8" ht="15" customHeight="1" x14ac:dyDescent="0.25">
      <c r="A55" s="102" t="s">
        <v>46</v>
      </c>
      <c r="B55" s="103"/>
      <c r="C55" s="103"/>
      <c r="D55" s="104"/>
      <c r="E55" s="89" t="s">
        <v>77</v>
      </c>
      <c r="F55" s="105" t="s">
        <v>2</v>
      </c>
      <c r="G55" s="90" t="s">
        <v>78</v>
      </c>
      <c r="H55" s="8"/>
    </row>
    <row r="56" spans="1:8" ht="32.25" customHeight="1" x14ac:dyDescent="0.25">
      <c r="A56" s="1" t="s">
        <v>4</v>
      </c>
      <c r="B56" s="2" t="s">
        <v>5</v>
      </c>
      <c r="C56" s="2" t="s">
        <v>16</v>
      </c>
      <c r="D56" s="2" t="s">
        <v>17</v>
      </c>
      <c r="E56" s="90"/>
      <c r="F56" s="106"/>
      <c r="G56" s="91"/>
      <c r="H56" s="8"/>
    </row>
    <row r="57" spans="1:8" ht="48" x14ac:dyDescent="0.25">
      <c r="A57" s="9">
        <v>1</v>
      </c>
      <c r="B57" s="10" t="s">
        <v>18</v>
      </c>
      <c r="C57" s="11"/>
      <c r="D57" s="58" t="s">
        <v>19</v>
      </c>
      <c r="E57" s="35"/>
      <c r="F57" s="12"/>
      <c r="G57" s="12"/>
      <c r="H57" s="8"/>
    </row>
    <row r="58" spans="1:8" ht="30" x14ac:dyDescent="0.25">
      <c r="A58" s="63"/>
      <c r="B58" s="64"/>
      <c r="C58" s="54"/>
      <c r="D58" s="54"/>
      <c r="E58" s="65"/>
      <c r="F58" s="36" t="s">
        <v>43</v>
      </c>
      <c r="G58" s="12"/>
      <c r="H58" s="8"/>
    </row>
    <row r="59" spans="1:8" x14ac:dyDescent="0.25">
      <c r="A59" s="66"/>
      <c r="B59" s="67"/>
      <c r="C59" s="68"/>
      <c r="D59" s="68"/>
      <c r="E59" s="62"/>
      <c r="F59" s="69"/>
      <c r="G59" s="62"/>
      <c r="H59" s="22"/>
    </row>
    <row r="60" spans="1:8" x14ac:dyDescent="0.25">
      <c r="A60" s="102" t="s">
        <v>80</v>
      </c>
      <c r="B60" s="103"/>
      <c r="C60" s="103"/>
      <c r="D60" s="104"/>
      <c r="E60" s="105" t="s">
        <v>82</v>
      </c>
      <c r="F60" s="105" t="s">
        <v>2</v>
      </c>
      <c r="G60" s="105" t="s">
        <v>79</v>
      </c>
      <c r="H60" s="22"/>
    </row>
    <row r="61" spans="1:8" x14ac:dyDescent="0.25">
      <c r="A61" s="1" t="s">
        <v>4</v>
      </c>
      <c r="B61" s="2" t="s">
        <v>5</v>
      </c>
      <c r="C61" s="2" t="s">
        <v>16</v>
      </c>
      <c r="D61" s="2" t="s">
        <v>17</v>
      </c>
      <c r="E61" s="106"/>
      <c r="F61" s="106"/>
      <c r="G61" s="106"/>
      <c r="H61" s="22"/>
    </row>
    <row r="62" spans="1:8" ht="36" x14ac:dyDescent="0.25">
      <c r="A62" s="9">
        <v>1</v>
      </c>
      <c r="B62" s="10" t="s">
        <v>81</v>
      </c>
      <c r="C62" s="11" t="s">
        <v>20</v>
      </c>
      <c r="D62" s="58"/>
      <c r="E62" s="35"/>
      <c r="F62" s="12"/>
      <c r="G62" s="12"/>
      <c r="H62" s="22"/>
    </row>
    <row r="63" spans="1:8" ht="30" x14ac:dyDescent="0.25">
      <c r="A63" s="63"/>
      <c r="B63" s="64"/>
      <c r="C63" s="54"/>
      <c r="D63" s="54"/>
      <c r="E63" s="65"/>
      <c r="F63" s="36" t="s">
        <v>43</v>
      </c>
      <c r="G63" s="12"/>
      <c r="H63" s="22"/>
    </row>
    <row r="64" spans="1:8" x14ac:dyDescent="0.25">
      <c r="A64" s="66"/>
      <c r="B64" s="67"/>
      <c r="C64" s="68"/>
      <c r="D64" s="68"/>
      <c r="E64" s="62"/>
      <c r="F64" s="69"/>
      <c r="G64" s="62"/>
      <c r="H64" s="22"/>
    </row>
    <row r="65" spans="1:8" x14ac:dyDescent="0.25">
      <c r="A65" s="77" t="s">
        <v>47</v>
      </c>
      <c r="B65" s="77"/>
      <c r="C65" s="77"/>
      <c r="D65" s="77"/>
      <c r="E65" s="77"/>
      <c r="F65" s="77"/>
      <c r="H65" s="8"/>
    </row>
    <row r="66" spans="1:8" ht="24" x14ac:dyDescent="0.25">
      <c r="A66" s="1" t="s">
        <v>4</v>
      </c>
      <c r="B66" s="13" t="s">
        <v>21</v>
      </c>
      <c r="C66" s="13" t="s">
        <v>22</v>
      </c>
      <c r="D66" s="2" t="s">
        <v>23</v>
      </c>
      <c r="E66" s="14" t="s">
        <v>24</v>
      </c>
      <c r="F66" s="2" t="s">
        <v>25</v>
      </c>
      <c r="H66" s="8"/>
    </row>
    <row r="67" spans="1:8" x14ac:dyDescent="0.25">
      <c r="A67" s="15">
        <v>1</v>
      </c>
      <c r="B67" s="11" t="s">
        <v>26</v>
      </c>
      <c r="C67" s="16" t="s">
        <v>27</v>
      </c>
      <c r="D67" s="17"/>
      <c r="E67" s="17"/>
      <c r="F67" s="17"/>
      <c r="H67" s="8"/>
    </row>
    <row r="68" spans="1:8" s="26" customFormat="1" x14ac:dyDescent="0.25">
      <c r="H68" s="27"/>
    </row>
    <row r="69" spans="1:8" ht="53.25" customHeight="1" x14ac:dyDescent="0.25">
      <c r="A69" s="107" t="s">
        <v>33</v>
      </c>
      <c r="B69" s="108"/>
      <c r="C69" s="108"/>
      <c r="D69" s="108"/>
      <c r="E69" s="108"/>
      <c r="F69" s="109"/>
      <c r="H69" s="8"/>
    </row>
    <row r="70" spans="1:8" x14ac:dyDescent="0.25">
      <c r="A70" s="80"/>
      <c r="B70" s="81"/>
      <c r="C70" s="81"/>
      <c r="D70" s="81"/>
      <c r="E70" s="82"/>
      <c r="F70" s="76" t="s">
        <v>66</v>
      </c>
      <c r="G70" s="76"/>
      <c r="H70" s="18">
        <f>SUM(H9,H18,H24,H29,H35,H41,H47,G54,G57,F67)</f>
        <v>0</v>
      </c>
    </row>
    <row r="71" spans="1:8" x14ac:dyDescent="0.25">
      <c r="A71" s="78" t="s">
        <v>67</v>
      </c>
      <c r="B71" s="79"/>
      <c r="C71" s="79"/>
      <c r="D71" s="79"/>
      <c r="E71" s="79"/>
      <c r="F71" s="51"/>
      <c r="G71" s="51"/>
      <c r="H71" s="52"/>
    </row>
    <row r="72" spans="1:8" x14ac:dyDescent="0.25">
      <c r="A72" s="34" t="s">
        <v>40</v>
      </c>
      <c r="B72" s="34"/>
      <c r="C72" s="34"/>
      <c r="D72" s="34"/>
      <c r="E72" s="34"/>
    </row>
    <row r="73" spans="1:8" x14ac:dyDescent="0.25">
      <c r="A73" s="83" t="s">
        <v>28</v>
      </c>
      <c r="B73" s="84"/>
      <c r="C73" s="84"/>
      <c r="D73" s="84"/>
      <c r="E73" s="85"/>
      <c r="F73" s="28"/>
    </row>
    <row r="74" spans="1:8" ht="24" x14ac:dyDescent="0.25">
      <c r="A74" s="1" t="s">
        <v>4</v>
      </c>
      <c r="B74" s="13" t="s">
        <v>21</v>
      </c>
      <c r="C74" s="13" t="s">
        <v>22</v>
      </c>
      <c r="D74" s="2" t="s">
        <v>29</v>
      </c>
      <c r="E74" s="25" t="s">
        <v>30</v>
      </c>
      <c r="F74" s="29"/>
    </row>
    <row r="75" spans="1:8" ht="36" x14ac:dyDescent="0.25">
      <c r="A75" s="15">
        <v>1</v>
      </c>
      <c r="B75" s="11" t="s">
        <v>31</v>
      </c>
      <c r="C75" s="16" t="s">
        <v>32</v>
      </c>
      <c r="D75" s="17"/>
      <c r="E75" s="31"/>
      <c r="F75" s="30"/>
    </row>
    <row r="76" spans="1:8" x14ac:dyDescent="0.25">
      <c r="A76" s="53"/>
      <c r="B76" s="54"/>
      <c r="C76" s="55"/>
      <c r="D76" s="56"/>
      <c r="E76" s="57"/>
      <c r="F76" s="30"/>
    </row>
    <row r="77" spans="1:8" x14ac:dyDescent="0.25">
      <c r="A77" s="72" t="s">
        <v>68</v>
      </c>
      <c r="B77" s="73"/>
      <c r="C77" s="73"/>
      <c r="D77" s="73"/>
      <c r="E77" s="73"/>
      <c r="F77" s="30"/>
    </row>
    <row r="78" spans="1:8" x14ac:dyDescent="0.25">
      <c r="A78" s="73"/>
      <c r="B78" s="73"/>
      <c r="C78" s="73"/>
      <c r="D78" s="73"/>
      <c r="E78" s="73"/>
    </row>
    <row r="79" spans="1:8" ht="26.25" customHeight="1" x14ac:dyDescent="0.25">
      <c r="A79" s="45"/>
      <c r="B79" s="45" t="s">
        <v>75</v>
      </c>
    </row>
    <row r="80" spans="1:8" ht="30" x14ac:dyDescent="0.25">
      <c r="B80" s="47" t="s">
        <v>39</v>
      </c>
      <c r="C80" s="48" t="s">
        <v>44</v>
      </c>
    </row>
    <row r="81" spans="1:6" ht="23.25" customHeight="1" x14ac:dyDescent="0.25">
      <c r="B81" s="39" t="s">
        <v>36</v>
      </c>
      <c r="C81" s="46">
        <v>0</v>
      </c>
    </row>
    <row r="82" spans="1:6" ht="23.25" customHeight="1" x14ac:dyDescent="0.25">
      <c r="B82" s="39" t="s">
        <v>37</v>
      </c>
      <c r="C82" s="46">
        <v>0</v>
      </c>
    </row>
    <row r="83" spans="1:6" ht="23.25" customHeight="1" x14ac:dyDescent="0.25">
      <c r="B83" s="71" t="s">
        <v>83</v>
      </c>
      <c r="C83" s="46">
        <v>1194844178</v>
      </c>
      <c r="D83" s="32"/>
      <c r="E83" s="32"/>
      <c r="F83" s="32"/>
    </row>
    <row r="84" spans="1:6" ht="23.25" customHeight="1" x14ac:dyDescent="0.25">
      <c r="B84" s="71" t="s">
        <v>84</v>
      </c>
      <c r="C84" s="46" t="s">
        <v>86</v>
      </c>
      <c r="D84" s="32"/>
      <c r="E84" s="32"/>
      <c r="F84" s="32"/>
    </row>
    <row r="85" spans="1:6" ht="23.25" customHeight="1" x14ac:dyDescent="0.25">
      <c r="B85" s="43" t="s">
        <v>69</v>
      </c>
      <c r="C85" s="42" t="s">
        <v>86</v>
      </c>
    </row>
    <row r="86" spans="1:6" x14ac:dyDescent="0.25">
      <c r="C86" s="32"/>
    </row>
    <row r="87" spans="1:6" x14ac:dyDescent="0.25">
      <c r="A87" s="74" t="s">
        <v>76</v>
      </c>
      <c r="B87" s="75"/>
      <c r="C87" s="75"/>
      <c r="D87" s="75"/>
    </row>
    <row r="88" spans="1:6" x14ac:dyDescent="0.25">
      <c r="B88" s="47" t="s">
        <v>39</v>
      </c>
      <c r="C88" s="47" t="s">
        <v>34</v>
      </c>
    </row>
    <row r="89" spans="1:6" ht="28.5" x14ac:dyDescent="0.25">
      <c r="A89" t="s">
        <v>49</v>
      </c>
      <c r="B89" s="38" t="s">
        <v>50</v>
      </c>
      <c r="C89" s="70">
        <v>0</v>
      </c>
    </row>
    <row r="90" spans="1:6" x14ac:dyDescent="0.25">
      <c r="B90" s="39" t="s">
        <v>88</v>
      </c>
      <c r="C90" s="70" t="str">
        <f>C85</f>
        <v>$</v>
      </c>
    </row>
    <row r="91" spans="1:6" x14ac:dyDescent="0.25">
      <c r="B91" s="41" t="s">
        <v>51</v>
      </c>
      <c r="C91" s="40" t="s">
        <v>86</v>
      </c>
    </row>
    <row r="92" spans="1:6" ht="28.5" x14ac:dyDescent="0.25">
      <c r="B92" s="44" t="s">
        <v>41</v>
      </c>
      <c r="C92" s="42" t="s">
        <v>86</v>
      </c>
    </row>
    <row r="93" spans="1:6" ht="15.75" x14ac:dyDescent="0.25">
      <c r="B93" s="43" t="s">
        <v>38</v>
      </c>
      <c r="C93" s="42" t="s">
        <v>86</v>
      </c>
    </row>
    <row r="94" spans="1:6" x14ac:dyDescent="0.25">
      <c r="C94" s="33"/>
    </row>
    <row r="95" spans="1:6" x14ac:dyDescent="0.25">
      <c r="C95" s="32"/>
    </row>
    <row r="96" spans="1:6" ht="15.75" thickBot="1" x14ac:dyDescent="0.3"/>
    <row r="97" spans="1:8" x14ac:dyDescent="0.25">
      <c r="F97" s="19"/>
      <c r="G97" s="20"/>
      <c r="H97" s="21"/>
    </row>
    <row r="98" spans="1:8" x14ac:dyDescent="0.25">
      <c r="F98" s="59" t="s">
        <v>71</v>
      </c>
      <c r="G98" s="60"/>
      <c r="H98" s="8"/>
    </row>
    <row r="99" spans="1:8" x14ac:dyDescent="0.25">
      <c r="F99" s="59" t="s">
        <v>70</v>
      </c>
      <c r="G99" s="60"/>
      <c r="H99" s="8"/>
    </row>
    <row r="100" spans="1:8" x14ac:dyDescent="0.25">
      <c r="F100" s="59" t="s">
        <v>72</v>
      </c>
      <c r="G100" s="22"/>
      <c r="H100" s="8"/>
    </row>
    <row r="101" spans="1:8" x14ac:dyDescent="0.25">
      <c r="F101" s="59" t="s">
        <v>73</v>
      </c>
      <c r="G101" s="22"/>
      <c r="H101" s="8"/>
    </row>
    <row r="102" spans="1:8" ht="15.75" thickBot="1" x14ac:dyDescent="0.3">
      <c r="F102" s="61" t="s">
        <v>74</v>
      </c>
      <c r="G102" s="23"/>
      <c r="H102" s="24"/>
    </row>
    <row r="104" spans="1:8" x14ac:dyDescent="0.25">
      <c r="A104" s="45" t="s">
        <v>35</v>
      </c>
      <c r="B104" s="45"/>
    </row>
    <row r="107" spans="1:8" x14ac:dyDescent="0.25">
      <c r="A107" s="45" t="s">
        <v>52</v>
      </c>
      <c r="B107" s="45"/>
      <c r="C107" s="45"/>
      <c r="D107" s="45"/>
      <c r="E107" s="45"/>
      <c r="F107" s="45"/>
      <c r="G107" s="45"/>
      <c r="H107" s="45"/>
    </row>
    <row r="108" spans="1:8" x14ac:dyDescent="0.25">
      <c r="A108" s="45"/>
      <c r="B108" s="45"/>
      <c r="C108" s="45"/>
      <c r="D108" s="45"/>
      <c r="E108" s="45"/>
      <c r="F108" s="45"/>
      <c r="G108" s="45"/>
      <c r="H108" s="45"/>
    </row>
    <row r="109" spans="1:8" x14ac:dyDescent="0.25">
      <c r="A109" s="45" t="s">
        <v>53</v>
      </c>
      <c r="B109" s="45"/>
      <c r="C109" s="45"/>
      <c r="D109" s="45"/>
      <c r="E109" s="45"/>
      <c r="F109" s="45"/>
      <c r="G109" s="45"/>
      <c r="H109" s="45"/>
    </row>
    <row r="110" spans="1:8" x14ac:dyDescent="0.25">
      <c r="A110" s="45"/>
      <c r="B110" s="45"/>
      <c r="C110" s="45"/>
      <c r="D110" s="45"/>
      <c r="E110" s="45"/>
      <c r="F110" s="45"/>
      <c r="G110" s="45"/>
      <c r="H110" s="45"/>
    </row>
    <row r="111" spans="1:8" x14ac:dyDescent="0.25">
      <c r="A111" s="45" t="s">
        <v>54</v>
      </c>
      <c r="B111" s="45"/>
      <c r="C111" s="45"/>
      <c r="D111" s="45"/>
      <c r="E111" s="45"/>
      <c r="F111" s="45"/>
      <c r="G111" s="45"/>
      <c r="H111" s="45"/>
    </row>
    <row r="112" spans="1:8" x14ac:dyDescent="0.25">
      <c r="A112" s="45"/>
      <c r="B112" s="45"/>
      <c r="C112" s="45"/>
      <c r="D112" s="45"/>
      <c r="E112" s="45"/>
      <c r="F112" s="45"/>
      <c r="G112" s="45"/>
      <c r="H112" s="45"/>
    </row>
  </sheetData>
  <mergeCells count="89">
    <mergeCell ref="A1:H1"/>
    <mergeCell ref="A2:H2"/>
    <mergeCell ref="A5:H5"/>
    <mergeCell ref="A6:H6"/>
    <mergeCell ref="A7:E7"/>
    <mergeCell ref="F7:F8"/>
    <mergeCell ref="G7:G8"/>
    <mergeCell ref="H7:H8"/>
    <mergeCell ref="A4:H4"/>
    <mergeCell ref="A3:H3"/>
    <mergeCell ref="A22:E22"/>
    <mergeCell ref="F22:F23"/>
    <mergeCell ref="G22:G23"/>
    <mergeCell ref="H22:H23"/>
    <mergeCell ref="D9:D15"/>
    <mergeCell ref="E9:E15"/>
    <mergeCell ref="F9:F15"/>
    <mergeCell ref="G9:G15"/>
    <mergeCell ref="H9:H15"/>
    <mergeCell ref="A16:E16"/>
    <mergeCell ref="F16:F17"/>
    <mergeCell ref="G16:G17"/>
    <mergeCell ref="H16:H17"/>
    <mergeCell ref="D18:D21"/>
    <mergeCell ref="E18:E21"/>
    <mergeCell ref="F18:F21"/>
    <mergeCell ref="G18:G21"/>
    <mergeCell ref="H18:H21"/>
    <mergeCell ref="A33:E33"/>
    <mergeCell ref="F33:F34"/>
    <mergeCell ref="G33:G34"/>
    <mergeCell ref="H33:H34"/>
    <mergeCell ref="D24:D26"/>
    <mergeCell ref="E24:E26"/>
    <mergeCell ref="F24:F26"/>
    <mergeCell ref="G24:G26"/>
    <mergeCell ref="H24:H26"/>
    <mergeCell ref="A27:E27"/>
    <mergeCell ref="F27:F28"/>
    <mergeCell ref="G27:G28"/>
    <mergeCell ref="H27:H28"/>
    <mergeCell ref="D29:D32"/>
    <mergeCell ref="E29:E32"/>
    <mergeCell ref="F29:F32"/>
    <mergeCell ref="G29:G32"/>
    <mergeCell ref="H29:H32"/>
    <mergeCell ref="A45:E45"/>
    <mergeCell ref="F45:F46"/>
    <mergeCell ref="G45:G46"/>
    <mergeCell ref="H45:H46"/>
    <mergeCell ref="D35:D38"/>
    <mergeCell ref="E35:E38"/>
    <mergeCell ref="F35:F38"/>
    <mergeCell ref="G35:G38"/>
    <mergeCell ref="H35:H38"/>
    <mergeCell ref="A39:E39"/>
    <mergeCell ref="F39:F40"/>
    <mergeCell ref="G39:G40"/>
    <mergeCell ref="A55:D55"/>
    <mergeCell ref="F55:F56"/>
    <mergeCell ref="G55:G56"/>
    <mergeCell ref="A69:F69"/>
    <mergeCell ref="H39:H40"/>
    <mergeCell ref="D41:D44"/>
    <mergeCell ref="E41:E44"/>
    <mergeCell ref="F41:F44"/>
    <mergeCell ref="G41:G44"/>
    <mergeCell ref="H41:H44"/>
    <mergeCell ref="E55:E56"/>
    <mergeCell ref="A60:D60"/>
    <mergeCell ref="E60:E61"/>
    <mergeCell ref="F60:F61"/>
    <mergeCell ref="G60:G61"/>
    <mergeCell ref="H47:H50"/>
    <mergeCell ref="A52:D52"/>
    <mergeCell ref="E52:E53"/>
    <mergeCell ref="F52:F53"/>
    <mergeCell ref="G52:G53"/>
    <mergeCell ref="D47:D50"/>
    <mergeCell ref="E47:E50"/>
    <mergeCell ref="F47:F50"/>
    <mergeCell ref="G47:G50"/>
    <mergeCell ref="A77:E78"/>
    <mergeCell ref="A87:D87"/>
    <mergeCell ref="F70:G70"/>
    <mergeCell ref="A65:F65"/>
    <mergeCell ref="A71:E71"/>
    <mergeCell ref="A70:E70"/>
    <mergeCell ref="A73:E7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8276844348AF4A9C11214CDE4DEF7A" ma:contentTypeVersion="7" ma:contentTypeDescription="Crear nuevo documento." ma:contentTypeScope="" ma:versionID="197be008c7b27887ea6629dda2cbb48b">
  <xsd:schema xmlns:xsd="http://www.w3.org/2001/XMLSchema" xmlns:xs="http://www.w3.org/2001/XMLSchema" xmlns:p="http://schemas.microsoft.com/office/2006/metadata/properties" xmlns:ns2="853132b4-8018-4af7-b163-3db42b066052" xmlns:ns3="2c967a38-708b-4a64-80e8-3afa9408187c" targetNamespace="http://schemas.microsoft.com/office/2006/metadata/properties" ma:root="true" ma:fieldsID="bd6fdc2fa068ba279a1f75fff66fed40" ns2:_="" ns3:_="">
    <xsd:import namespace="853132b4-8018-4af7-b163-3db42b066052"/>
    <xsd:import namespace="2c967a38-708b-4a64-80e8-3afa9408187c"/>
    <xsd:element name="properties">
      <xsd:complexType>
        <xsd:sequence>
          <xsd:element name="documentManagement">
            <xsd:complexType>
              <xsd:all>
                <xsd:element ref="ns2:Periodo"/>
                <xsd:element ref="ns2:Tipo_x0020_de_x0020_Documento"/>
                <xsd:element ref="ns2:Vigencia"/>
                <xsd:element ref="ns2:Docu_x0020_Icono"/>
                <xsd:element ref="ns2:Filtro" minOccurs="0"/>
                <xsd:element ref="ns3:imageIc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132b4-8018-4af7-b163-3db42b066052" elementFormDefault="qualified">
    <xsd:import namespace="http://schemas.microsoft.com/office/2006/documentManagement/types"/>
    <xsd:import namespace="http://schemas.microsoft.com/office/infopath/2007/PartnerControls"/>
    <xsd:element name="Periodo" ma:index="8" ma:displayName="Periodo" ma:description="El periodo del documento." ma:format="Dropdown" ma:internalName="Periodo">
      <xsd:simpleType>
        <xsd:restriction base="dms:Choice">
          <xsd:enumeration value="Mensual"/>
          <xsd:enumeration value="Bimensual"/>
          <xsd:enumeration value="Trimestral"/>
          <xsd:enumeration value="Cuatrimestral"/>
          <xsd:enumeration value="Semestral"/>
          <xsd:enumeration value="Anual"/>
        </xsd:restriction>
      </xsd:simpleType>
    </xsd:element>
    <xsd:element name="Tipo_x0020_de_x0020_Documento" ma:index="9" ma:displayName="Tipo de Documento" ma:description="Elegir el tipo del documento a cargar." ma:format="Dropdown" ma:internalName="Tipo_x0020_de_x0020_Documento">
      <xsd:simpleType>
        <xsd:restriction base="dms:Choice">
          <xsd:enumeration value="Informe"/>
          <xsd:enumeration value="Política"/>
          <xsd:enumeration value="Normatividad"/>
          <xsd:enumeration value="Manual"/>
          <xsd:enumeration value="Formulario"/>
          <xsd:enumeration value="Estructura"/>
          <xsd:enumeration value="Plan"/>
          <xsd:enumeration value="Código"/>
          <xsd:enumeration value="Ley"/>
          <xsd:enumeration value="Resolución"/>
          <xsd:enumeration value="Acuerdo"/>
          <xsd:enumeration value="Decreto"/>
          <xsd:enumeration value="Acta"/>
        </xsd:restriction>
      </xsd:simpleType>
    </xsd:element>
    <xsd:element name="Vigencia" ma:index="10" ma:displayName="Vigencia" ma:description="Año en el que se expide o aplica el documento." ma:format="Dropdown" ma:internalName="Vigencia">
      <xsd:simpleType>
        <xsd:restriction base="dms:Choice"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Actual"/>
        </xsd:restriction>
      </xsd:simpleType>
    </xsd:element>
    <xsd:element name="Docu_x0020_Icono" ma:index="11" ma:displayName="Docu Icono" ma:description="Iconos para los diferentes tipos de formatos de documentos e imágenes" ma:format="Dropdown" ma:indexed="true" ma:internalName="Docu_x0020_Icono0">
      <xsd:simpleType>
        <xsd:restriction base="dms:Choice">
          <xsd:enumeration value="/PublishingImages/Documentos/icon_doc.png"/>
          <xsd:enumeration value="/PublishingImages/Documentos/icon_jpg.png"/>
          <xsd:enumeration value="/PublishingImages/Documentos/icon_pdf.png"/>
          <xsd:enumeration value="/PublishingImages/Documentos/icon_png.png"/>
          <xsd:enumeration value="/PublishingImages/Documentos/icon_ppt.png"/>
          <xsd:enumeration value="/PublishingImages/Documentos/icon_xls.png"/>
          <xsd:enumeration value="/PublishingImages/Documentos/icon_zip.png"/>
          <xsd:enumeration value="/PublishingImages/Documentos/icon_list.png"/>
        </xsd:restriction>
      </xsd:simpleType>
    </xsd:element>
    <xsd:element name="Filtro" ma:index="12" nillable="true" ma:displayName="Filtro" ma:description="Filtro de webpart consulta de contenido" ma:internalName="Filtr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67a38-708b-4a64-80e8-3afa9408187c" elementFormDefault="qualified">
    <xsd:import namespace="http://schemas.microsoft.com/office/2006/documentManagement/types"/>
    <xsd:import namespace="http://schemas.microsoft.com/office/infopath/2007/PartnerControls"/>
    <xsd:element name="imageIcon" ma:index="13" nillable="true" ma:displayName="imageIcon" ma:description="eleccion" ma:format="Dropdown" ma:internalName="imageIcon">
      <xsd:simpleType>
        <xsd:restriction base="dms:Choice">
          <xsd:enumeration value="/PublishingImages/Documentos/icon_doc.png"/>
          <xsd:enumeration value="/PublishingImages/Documentos/icon_jpg.png"/>
          <xsd:enumeration value="/PublishingImages/Documentos/icon_pdf.png"/>
          <xsd:enumeration value="/PublishingImages/Documentos/icon_png.png"/>
          <xsd:enumeration value="/PublishingImages/Documentos/icon_ppt.png"/>
          <xsd:enumeration value="/PublishingImages/Documentos/icon_xls.png"/>
          <xsd:enumeration value="/PublishingImages/Documentos/icon_zip.png"/>
          <xsd:enumeration value="/PublishingImages/Documentos/icon_list.p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_x0020_Icono xmlns="853132b4-8018-4af7-b163-3db42b066052">/PublishingImages/Documentos/icon_xls.png</Docu_x0020_Icono>
    <Periodo xmlns="853132b4-8018-4af7-b163-3db42b066052">Anual</Periodo>
    <Filtro xmlns="853132b4-8018-4af7-b163-3db42b066052" xsi:nil="true"/>
    <Tipo_x0020_de_x0020_Documento xmlns="853132b4-8018-4af7-b163-3db42b066052">Estructura</Tipo_x0020_de_x0020_Documento>
    <Vigencia xmlns="853132b4-8018-4af7-b163-3db42b066052">2022</Vigencia>
    <imageIcon xmlns="2c967a38-708b-4a64-80e8-3afa9408187c">/PublishingImages/Documentos/icon_xls.png</imageIc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B9BA7B-85D6-423F-928A-8862C082AE55}"/>
</file>

<file path=customXml/itemProps2.xml><?xml version="1.0" encoding="utf-8"?>
<ds:datastoreItem xmlns:ds="http://schemas.openxmlformats.org/officeDocument/2006/customXml" ds:itemID="{B807F848-1D14-4D3D-9515-117704EFFF9D}">
  <ds:schemaRefs>
    <ds:schemaRef ds:uri="http://schemas.microsoft.com/office/2006/metadata/properties"/>
    <ds:schemaRef ds:uri="http://schemas.microsoft.com/office/infopath/2007/PartnerControls"/>
    <ds:schemaRef ds:uri="853132b4-8018-4af7-b163-3db42b066052"/>
    <ds:schemaRef ds:uri="2c967a38-708b-4a64-80e8-3afa9408187c"/>
  </ds:schemaRefs>
</ds:datastoreItem>
</file>

<file path=customXml/itemProps3.xml><?xml version="1.0" encoding="utf-8"?>
<ds:datastoreItem xmlns:ds="http://schemas.openxmlformats.org/officeDocument/2006/customXml" ds:itemID="{139F0BDC-C1AD-40D6-82D9-C53EF68518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PROPUESTA_ECONÓMICA_EXCEL</dc:title>
  <dc:creator>Leny Andrea Cortes Luna</dc:creator>
  <cp:lastModifiedBy>Leny Andrea Cortes Luna</cp:lastModifiedBy>
  <dcterms:created xsi:type="dcterms:W3CDTF">2022-05-20T21:07:56Z</dcterms:created>
  <dcterms:modified xsi:type="dcterms:W3CDTF">2022-06-15T03:22:37Z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0x010100C98276844348AF4A9C11214CDE4DEF7A</vt:lpwstr>
  </property>
</Properties>
</file>